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ita3\Desktop\"/>
    </mc:Choice>
  </mc:AlternateContent>
  <bookViews>
    <workbookView xWindow="0" yWindow="0" windowWidth="28800" windowHeight="12435"/>
  </bookViews>
  <sheets>
    <sheet name="bendra lentelė" sheetId="4" r:id="rId1"/>
    <sheet name="9-13 ir 17-19" sheetId="1" r:id="rId2"/>
    <sheet name="9-14 ir 16-18"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8" i="2" l="1"/>
  <c r="J55" i="1" l="1"/>
  <c r="N18" i="1"/>
  <c r="O18" i="1"/>
  <c r="O36" i="1"/>
  <c r="O55" i="1"/>
  <c r="O70" i="1"/>
  <c r="O88" i="1"/>
  <c r="J88" i="1"/>
  <c r="J70" i="1"/>
  <c r="J36" i="1"/>
  <c r="I18" i="1"/>
  <c r="I36" i="1"/>
  <c r="I55" i="1"/>
  <c r="I70" i="1"/>
  <c r="C55" i="1"/>
  <c r="D55" i="1"/>
  <c r="E55" i="1"/>
  <c r="F55" i="1"/>
  <c r="G55" i="1"/>
  <c r="H55" i="1"/>
  <c r="K55" i="1"/>
  <c r="L55" i="1"/>
  <c r="M55" i="1"/>
  <c r="N55" i="1"/>
  <c r="P55" i="1"/>
  <c r="Q55" i="1"/>
  <c r="R55" i="1"/>
  <c r="S55" i="1"/>
  <c r="T55" i="1"/>
  <c r="U55" i="1"/>
  <c r="V55" i="1"/>
  <c r="H18" i="1" l="1"/>
  <c r="C86" i="2"/>
  <c r="D86" i="2"/>
  <c r="E86" i="2"/>
  <c r="F86" i="2"/>
  <c r="G86" i="2"/>
  <c r="H86" i="2"/>
  <c r="I86" i="2"/>
  <c r="J86" i="2"/>
  <c r="K86" i="2"/>
  <c r="L86" i="2"/>
  <c r="M86" i="2"/>
  <c r="N86" i="2"/>
  <c r="O86" i="2"/>
  <c r="P86" i="2"/>
  <c r="Q86" i="2"/>
  <c r="R86" i="2"/>
  <c r="S86" i="2"/>
  <c r="T86" i="2"/>
  <c r="U86" i="2"/>
  <c r="V86" i="2"/>
  <c r="C68" i="2"/>
  <c r="D68" i="2"/>
  <c r="E68" i="2"/>
  <c r="F68" i="2"/>
  <c r="G68" i="2"/>
  <c r="H68" i="2"/>
  <c r="I68" i="2"/>
  <c r="J68" i="2"/>
  <c r="K68" i="2"/>
  <c r="L68" i="2"/>
  <c r="M68" i="2"/>
  <c r="N68" i="2"/>
  <c r="O68" i="2"/>
  <c r="P68" i="2"/>
  <c r="Q68" i="2"/>
  <c r="R68" i="2"/>
  <c r="S68" i="2"/>
  <c r="T68" i="2"/>
  <c r="U68" i="2"/>
  <c r="V68" i="2"/>
  <c r="V51" i="2"/>
  <c r="C51" i="2"/>
  <c r="D51" i="2"/>
  <c r="E51" i="2"/>
  <c r="F51" i="2"/>
  <c r="G51" i="2"/>
  <c r="H51" i="2"/>
  <c r="I51" i="2"/>
  <c r="J51" i="2"/>
  <c r="K51" i="2"/>
  <c r="L51" i="2"/>
  <c r="M51" i="2"/>
  <c r="N51" i="2"/>
  <c r="O51" i="2"/>
  <c r="P51" i="2"/>
  <c r="Q51" i="2"/>
  <c r="R51" i="2"/>
  <c r="S51" i="2"/>
  <c r="T51" i="2"/>
  <c r="U51" i="2"/>
  <c r="C33" i="2"/>
  <c r="D33" i="2"/>
  <c r="E33" i="2"/>
  <c r="F33" i="2"/>
  <c r="G33" i="2"/>
  <c r="H33" i="2"/>
  <c r="I33" i="2"/>
  <c r="J33" i="2"/>
  <c r="K33" i="2"/>
  <c r="L33" i="2"/>
  <c r="M33" i="2"/>
  <c r="N33" i="2"/>
  <c r="O33" i="2"/>
  <c r="P33" i="2"/>
  <c r="Q33" i="2"/>
  <c r="R33" i="2"/>
  <c r="S33" i="2"/>
  <c r="T33" i="2"/>
  <c r="U33" i="2"/>
  <c r="V33" i="2"/>
  <c r="R18" i="2"/>
  <c r="S18" i="2"/>
  <c r="C18" i="2"/>
  <c r="D18" i="2"/>
  <c r="E18" i="2"/>
  <c r="F18" i="2"/>
  <c r="G18" i="2"/>
  <c r="H18" i="2"/>
  <c r="I18" i="2"/>
  <c r="J18" i="2"/>
  <c r="K18" i="2"/>
  <c r="L18" i="2"/>
  <c r="M18" i="2"/>
  <c r="N18" i="2"/>
  <c r="O18" i="2"/>
  <c r="P18" i="2"/>
  <c r="Q18" i="2"/>
  <c r="T18" i="2"/>
  <c r="U18" i="2"/>
  <c r="C88" i="1" l="1"/>
  <c r="D88" i="1"/>
  <c r="E88" i="1"/>
  <c r="F88" i="1"/>
  <c r="G88" i="1"/>
  <c r="H88" i="1"/>
  <c r="I88" i="1"/>
  <c r="K88" i="1"/>
  <c r="L88" i="1"/>
  <c r="M88" i="1"/>
  <c r="N88" i="1"/>
  <c r="P88" i="1"/>
  <c r="Q88" i="1"/>
  <c r="R88" i="1"/>
  <c r="S88" i="1"/>
  <c r="T88" i="1"/>
  <c r="U88" i="1"/>
  <c r="V88" i="1"/>
  <c r="C70" i="1"/>
  <c r="D70" i="1"/>
  <c r="E70" i="1"/>
  <c r="F70" i="1"/>
  <c r="G70" i="1"/>
  <c r="H70" i="1"/>
  <c r="K70" i="1"/>
  <c r="L70" i="1"/>
  <c r="M70" i="1"/>
  <c r="N70" i="1"/>
  <c r="P70" i="1"/>
  <c r="Q70" i="1"/>
  <c r="R70" i="1"/>
  <c r="S70" i="1"/>
  <c r="T70" i="1"/>
  <c r="U70" i="1"/>
  <c r="V70" i="1"/>
  <c r="C36" i="1"/>
  <c r="D36" i="1"/>
  <c r="E36" i="1"/>
  <c r="F36" i="1"/>
  <c r="G36" i="1"/>
  <c r="H36" i="1"/>
  <c r="K36" i="1"/>
  <c r="L36" i="1"/>
  <c r="M36" i="1"/>
  <c r="N36" i="1"/>
  <c r="P36" i="1"/>
  <c r="Q36" i="1"/>
  <c r="R36" i="1"/>
  <c r="S36" i="1"/>
  <c r="T36" i="1"/>
  <c r="U36" i="1"/>
  <c r="V36" i="1"/>
  <c r="V18" i="1" l="1"/>
  <c r="U18" i="1"/>
  <c r="T18" i="1"/>
  <c r="S18" i="1"/>
  <c r="R18" i="1"/>
  <c r="Q18" i="1"/>
  <c r="P18" i="1"/>
  <c r="M18" i="1"/>
  <c r="L18" i="1"/>
  <c r="K18" i="1"/>
  <c r="J18" i="1"/>
  <c r="G18" i="1"/>
  <c r="F18" i="1"/>
  <c r="E18" i="1"/>
  <c r="D18" i="1"/>
  <c r="C18" i="1"/>
</calcChain>
</file>

<file path=xl/sharedStrings.xml><?xml version="1.0" encoding="utf-8"?>
<sst xmlns="http://schemas.openxmlformats.org/spreadsheetml/2006/main" count="631" uniqueCount="198">
  <si>
    <t>Pokyčių skaičiavimai 4-6 grupių įstaigose</t>
  </si>
  <si>
    <t>1,5-3 m. amžiaus grupėje</t>
  </si>
  <si>
    <t>3-5 m. amžiaus grupėje</t>
  </si>
  <si>
    <t>PU grupėje</t>
  </si>
  <si>
    <t>Viso vietų</t>
  </si>
  <si>
    <t xml:space="preserve"> Galimybė naujoms grupėms įsteigti</t>
  </si>
  <si>
    <t>2014-2015 m.m. ikimokyklinis, priešmokyklinis, specialusis ugdymas</t>
  </si>
  <si>
    <t>esama padėtis</t>
  </si>
  <si>
    <t>1 projektas</t>
  </si>
  <si>
    <t xml:space="preserve">1 projektas </t>
  </si>
  <si>
    <t xml:space="preserve">  skaičius </t>
  </si>
  <si>
    <t xml:space="preserve">POKYTIS  </t>
  </si>
  <si>
    <t xml:space="preserve">Eil. Nr. </t>
  </si>
  <si>
    <t>Ikimokyklinės įstaigos pavadinimas</t>
  </si>
  <si>
    <t>Grupių</t>
  </si>
  <si>
    <t xml:space="preserve">Vaikų </t>
  </si>
  <si>
    <t>Vietų (su koeficientu 2)</t>
  </si>
  <si>
    <t xml:space="preserve">10 min  </t>
  </si>
  <si>
    <t xml:space="preserve">15 max </t>
  </si>
  <si>
    <t xml:space="preserve"> 9 min</t>
  </si>
  <si>
    <t xml:space="preserve"> 13 max </t>
  </si>
  <si>
    <t xml:space="preserve">2 vietom mažiau </t>
  </si>
  <si>
    <t xml:space="preserve">18 min </t>
  </si>
  <si>
    <t xml:space="preserve">20 max   </t>
  </si>
  <si>
    <t xml:space="preserve">  17 min  </t>
  </si>
  <si>
    <t xml:space="preserve"> 19 max </t>
  </si>
  <si>
    <t xml:space="preserve"> 1 vieta  mažiau</t>
  </si>
  <si>
    <t xml:space="preserve"> 20 max </t>
  </si>
  <si>
    <t>MIN</t>
  </si>
  <si>
    <t>MAX</t>
  </si>
  <si>
    <t xml:space="preserve"> MIN</t>
  </si>
  <si>
    <t xml:space="preserve">Sumažės vietų skaičius </t>
  </si>
  <si>
    <t>Lopšelis-darželis „Varpelis“</t>
  </si>
  <si>
    <t>nėra</t>
  </si>
  <si>
    <t>Lopšelis-darželis „Nykštukas“</t>
  </si>
  <si>
    <t>Lopšelis-darželis „Gintarėlis“</t>
  </si>
  <si>
    <t>Lopšelis-darželis „Žilvinas“</t>
  </si>
  <si>
    <r>
      <t xml:space="preserve">Regos centras „Linelis“,                      </t>
    </r>
    <r>
      <rPr>
        <b/>
        <sz val="10"/>
        <rFont val="Times New Roman"/>
        <family val="1"/>
      </rPr>
      <t>1 spec. grupė</t>
    </r>
    <r>
      <rPr>
        <sz val="10"/>
        <rFont val="Times New Roman"/>
        <family val="1"/>
      </rPr>
      <t xml:space="preserve">   </t>
    </r>
  </si>
  <si>
    <t>Lopšelis-darželis Žibutė“</t>
  </si>
  <si>
    <t>Lopšelis-darželis „Pušynėlis“</t>
  </si>
  <si>
    <t>Pokyčių skaičiavimai 9-10 grupių įstaigose</t>
  </si>
  <si>
    <r>
      <rPr>
        <b/>
        <sz val="9"/>
        <rFont val="Times New Roman"/>
        <family val="1"/>
      </rPr>
      <t>10 min</t>
    </r>
    <r>
      <rPr>
        <sz val="9"/>
        <rFont val="Times New Roman"/>
        <family val="1"/>
      </rPr>
      <t xml:space="preserve">  </t>
    </r>
  </si>
  <si>
    <r>
      <t xml:space="preserve"> </t>
    </r>
    <r>
      <rPr>
        <b/>
        <sz val="9"/>
        <rFont val="Times New Roman"/>
        <family val="1"/>
      </rPr>
      <t>9 min</t>
    </r>
  </si>
  <si>
    <r>
      <t xml:space="preserve"> </t>
    </r>
    <r>
      <rPr>
        <b/>
        <sz val="9"/>
        <rFont val="Times New Roman"/>
        <family val="1"/>
      </rPr>
      <t>13</t>
    </r>
    <r>
      <rPr>
        <sz val="9"/>
        <rFont val="Times New Roman"/>
        <family val="1"/>
      </rPr>
      <t xml:space="preserve"> max </t>
    </r>
  </si>
  <si>
    <r>
      <rPr>
        <b/>
        <sz val="9"/>
        <rFont val="Times New Roman"/>
        <family val="1"/>
      </rPr>
      <t>2 vietom mažiau</t>
    </r>
    <r>
      <rPr>
        <sz val="9"/>
        <rFont val="Times New Roman"/>
        <family val="1"/>
      </rPr>
      <t xml:space="preserve"> </t>
    </r>
  </si>
  <si>
    <r>
      <rPr>
        <b/>
        <sz val="9"/>
        <rFont val="Times New Roman"/>
        <family val="1"/>
      </rPr>
      <t>18 min</t>
    </r>
    <r>
      <rPr>
        <sz val="9"/>
        <rFont val="Times New Roman"/>
        <family val="1"/>
      </rPr>
      <t xml:space="preserve"> </t>
    </r>
  </si>
  <si>
    <r>
      <rPr>
        <b/>
        <sz val="9"/>
        <rFont val="Times New Roman"/>
        <family val="1"/>
      </rPr>
      <t xml:space="preserve">20 max </t>
    </r>
    <r>
      <rPr>
        <sz val="9"/>
        <rFont val="Times New Roman"/>
        <family val="1"/>
      </rPr>
      <t xml:space="preserve">  </t>
    </r>
  </si>
  <si>
    <r>
      <t xml:space="preserve">  </t>
    </r>
    <r>
      <rPr>
        <b/>
        <sz val="9"/>
        <rFont val="Times New Roman"/>
        <family val="1"/>
      </rPr>
      <t xml:space="preserve">17 min </t>
    </r>
    <r>
      <rPr>
        <sz val="9"/>
        <rFont val="Times New Roman"/>
        <family val="1"/>
      </rPr>
      <t xml:space="preserve"> </t>
    </r>
  </si>
  <si>
    <r>
      <t xml:space="preserve"> </t>
    </r>
    <r>
      <rPr>
        <b/>
        <sz val="9"/>
        <rFont val="Times New Roman"/>
        <family val="1"/>
      </rPr>
      <t xml:space="preserve">19 max </t>
    </r>
  </si>
  <si>
    <r>
      <t xml:space="preserve"> </t>
    </r>
    <r>
      <rPr>
        <b/>
        <sz val="9"/>
        <rFont val="Times New Roman"/>
        <family val="1"/>
      </rPr>
      <t xml:space="preserve">20 max </t>
    </r>
  </si>
  <si>
    <r>
      <t>Lopšelis-darželis „Draugystė“</t>
    </r>
    <r>
      <rPr>
        <b/>
        <sz val="10"/>
        <rFont val="Times New Roman"/>
        <family val="1"/>
      </rPr>
      <t xml:space="preserve">    2*9                         </t>
    </r>
  </si>
  <si>
    <t>1 grupė</t>
  </si>
  <si>
    <t>2 spec. Grupės</t>
  </si>
  <si>
    <t>7+1*</t>
  </si>
  <si>
    <t>3+1*</t>
  </si>
  <si>
    <t>Lopšelis-darželis „Voveraitė“</t>
  </si>
  <si>
    <t>K.Ramanausko lopšelis-darželis</t>
  </si>
  <si>
    <t>Lopšelis-darželis „Vaivorykštė“</t>
  </si>
  <si>
    <t>Lopšelis-darželis „Dobilas“</t>
  </si>
  <si>
    <t>sumažės 59 vietom.</t>
  </si>
  <si>
    <t>4 grupės</t>
  </si>
  <si>
    <t>Pokyčių skaičiavimai 11 grupių įstaigose</t>
  </si>
  <si>
    <t>Lopšelis-darželis „Sigutė“</t>
  </si>
  <si>
    <t>Lopšelis-darželis „Aušra“</t>
  </si>
  <si>
    <t>Lopšelis-darželis „Diemedis“</t>
  </si>
  <si>
    <r>
      <t xml:space="preserve">Lopšelis-darželis „Vaikystė“ </t>
    </r>
    <r>
      <rPr>
        <b/>
        <sz val="10"/>
        <rFont val="Times New Roman"/>
        <family val="1"/>
      </rPr>
      <t xml:space="preserve"> </t>
    </r>
  </si>
  <si>
    <t>1+2*</t>
  </si>
  <si>
    <t>2 grupės</t>
  </si>
  <si>
    <t>Pokyčių skaičiavimai 12 grupių įstaigose</t>
  </si>
  <si>
    <t>Lopšelis-darželis „Puriena“</t>
  </si>
  <si>
    <t>Lopšelis-darželis „Vyturėlis“</t>
  </si>
  <si>
    <t>Lopšelis-darželis „Žvaigždutė“</t>
  </si>
  <si>
    <t xml:space="preserve">Lopšelis-darželis „Jūratė“ </t>
  </si>
  <si>
    <t xml:space="preserve">nėra </t>
  </si>
  <si>
    <t>Pokyčių skaičiavimai 8-9 grupių įstaigose</t>
  </si>
  <si>
    <t>Lopšelis-darželis „Kregždutė“</t>
  </si>
  <si>
    <t xml:space="preserve">3 grupės </t>
  </si>
  <si>
    <t xml:space="preserve">Lopšelis-darželis „Rūta“ </t>
  </si>
  <si>
    <t>Lopšelis-darželis „Taika“</t>
  </si>
  <si>
    <t>Lopšelis-darželis „Rugelis“</t>
  </si>
  <si>
    <t xml:space="preserve">Lopšelis-darželis „Riešutėlis“ </t>
  </si>
  <si>
    <t>1 grupės</t>
  </si>
  <si>
    <t>7 grupės</t>
  </si>
  <si>
    <t>Iš viso  mažiau 280  vietų, liks laisvos 148</t>
  </si>
  <si>
    <t>13 grupių</t>
  </si>
  <si>
    <t>lanko 1,5-3 m. amžiaus vaikų</t>
  </si>
  <si>
    <t>lanko 3-5 m. vaikų</t>
  </si>
  <si>
    <t>lanko PU  926</t>
  </si>
  <si>
    <t>viso:</t>
  </si>
  <si>
    <t xml:space="preserve">Lopšelis-darželis „Kastytis“ </t>
  </si>
  <si>
    <t xml:space="preserve">Lopšelis-darželis „Žilvitis“                                                                       </t>
  </si>
  <si>
    <t>Mažinant vietų min skaičių sumažintas talpumas 32 vietom ir sumažintas maksimalus talpumas 43 vietom.                                                Susidarytų 682 vietos. Pagal esantį vaikų skaičių 654, liktų laisvos 28 vietos.</t>
  </si>
  <si>
    <t>Eil. Nr.</t>
  </si>
  <si>
    <t>sumažės 57 vietom</t>
  </si>
  <si>
    <r>
      <t xml:space="preserve">  </t>
    </r>
    <r>
      <rPr>
        <b/>
        <sz val="12"/>
        <rFont val="Times New Roman"/>
        <family val="1"/>
      </rPr>
      <t>sumažės 43 vietom</t>
    </r>
  </si>
  <si>
    <t>Lopšelis-darželis „Pasaka“</t>
  </si>
  <si>
    <t>6 Spec. Grupės</t>
  </si>
  <si>
    <t>1+4*</t>
  </si>
  <si>
    <t xml:space="preserve">sumažės 51 vieta </t>
  </si>
  <si>
    <t>Mažinant vietų min skaičių sumažintas talpumas 42 vietom ir sumažintas maksimalus talpumas 59 vietom.                                                                                  Susidarytų 949 vietos. Pagal esantį vaikų skaičių 891, liktų laisvos 58 vietos.</t>
  </si>
  <si>
    <t>Mažinant vietų min skaičių sumažintas talpumas 37 vietom ir sumažintas maksimalus talpumas 51 vieta.                                                                     Susidarytų 843 vietų. Pagal esantį vaikų skaičių 787 liktų laisvos 56 vietos.</t>
  </si>
  <si>
    <t>Mažinant vietų min skaičių sumažintas talpumas 43 vietom ir sumažintas maksimalus talpumas 57 vietom.                                                                                   Susidarytų 1013 vietų. Pagal esantį vaikų skaičių 1032, trūktų 19 vietų.</t>
  </si>
  <si>
    <t>Užimta vietų (su koeficientu 2)</t>
  </si>
  <si>
    <t>min   10 vietų</t>
  </si>
  <si>
    <t>max 15 vietų</t>
  </si>
  <si>
    <t>1.3.</t>
  </si>
  <si>
    <t xml:space="preserve">Lopšelis-darželis „Pasaka“,   </t>
  </si>
  <si>
    <t xml:space="preserve"> 6 Spec (4 IU ir 2 PU) </t>
  </si>
  <si>
    <t>1.5.</t>
  </si>
  <si>
    <t>2.3.</t>
  </si>
  <si>
    <r>
      <t xml:space="preserve">Lopšelis-darželis „Vaikystė“ </t>
    </r>
    <r>
      <rPr>
        <b/>
        <sz val="10"/>
        <color theme="1"/>
        <rFont val="Times New Roman"/>
        <family val="1"/>
      </rPr>
      <t xml:space="preserve"> </t>
    </r>
    <r>
      <rPr>
        <b/>
        <sz val="10"/>
        <color rgb="FFFF0000"/>
        <rFont val="Times New Roman"/>
        <family val="1"/>
      </rPr>
      <t>2 Spec. grupės</t>
    </r>
  </si>
  <si>
    <r>
      <t xml:space="preserve">Regos centras „Linelis“,  </t>
    </r>
    <r>
      <rPr>
        <b/>
        <sz val="10"/>
        <color rgb="FFFF0000"/>
        <rFont val="Times New Roman"/>
        <family val="1"/>
      </rPr>
      <t>1 spec. grupė</t>
    </r>
    <r>
      <rPr>
        <sz val="10"/>
        <color theme="1"/>
        <rFont val="Times New Roman"/>
        <family val="1"/>
      </rPr>
      <t xml:space="preserve">   </t>
    </r>
  </si>
  <si>
    <t>3.1.</t>
  </si>
  <si>
    <t>3.5.</t>
  </si>
  <si>
    <t>4.3.</t>
  </si>
  <si>
    <t>4.4.</t>
  </si>
  <si>
    <t>Lopšelis-darželis „Papartis“</t>
  </si>
  <si>
    <t>4.5.</t>
  </si>
  <si>
    <t>4.7.</t>
  </si>
  <si>
    <t>4.8.</t>
  </si>
  <si>
    <t>4.9.</t>
  </si>
  <si>
    <t>5.2.</t>
  </si>
  <si>
    <t>3 grupės</t>
  </si>
  <si>
    <t>6 Spec grupės</t>
  </si>
  <si>
    <t>lanko</t>
  </si>
  <si>
    <t>40 vietų</t>
  </si>
  <si>
    <t xml:space="preserve">min 9   </t>
  </si>
  <si>
    <t xml:space="preserve">max  14 </t>
  </si>
  <si>
    <r>
      <t xml:space="preserve"> sumažinta 1</t>
    </r>
    <r>
      <rPr>
        <sz val="10"/>
        <rFont val="Times New Roman"/>
        <family val="1"/>
      </rPr>
      <t xml:space="preserve"> vieta </t>
    </r>
  </si>
  <si>
    <t>16 min</t>
  </si>
  <si>
    <t>18 max</t>
  </si>
  <si>
    <r>
      <rPr>
        <sz val="10"/>
        <rFont val="Times New Roman"/>
        <family val="1"/>
      </rPr>
      <t>2 vietom</t>
    </r>
    <r>
      <rPr>
        <sz val="10"/>
        <color rgb="FFFF0000"/>
        <rFont val="Times New Roman"/>
        <family val="1"/>
      </rPr>
      <t xml:space="preserve"> mažiau</t>
    </r>
  </si>
  <si>
    <t>2 projektas</t>
  </si>
  <si>
    <t xml:space="preserve">2 projektas </t>
  </si>
  <si>
    <t>Pokyčių skaičiavimai  9-10 grupių įstaigose</t>
  </si>
  <si>
    <r>
      <t>Viso  53</t>
    </r>
    <r>
      <rPr>
        <b/>
        <sz val="10"/>
        <color rgb="FFFF0000"/>
        <rFont val="Times New Roman"/>
        <family val="1"/>
      </rPr>
      <t xml:space="preserve"> </t>
    </r>
    <r>
      <rPr>
        <b/>
        <sz val="10"/>
        <color theme="1"/>
        <rFont val="Times New Roman"/>
        <family val="1"/>
      </rPr>
      <t xml:space="preserve">vietom mažiau </t>
    </r>
  </si>
  <si>
    <t>Mažinant vietų min skaičių sumažintas talpumas 53 vietom ir sumažintas maksimalus talpumas 53 vietom.                                                Susidarytų 672 vietos. Pagal esantį vaikų skaičių 654, liktų laisvos 18 vietų.</t>
  </si>
  <si>
    <t>Mažinant vietų min skaičių sumažintas talpumas 68 vietom ir sumažintas maksimalus talpumas 68 vietom.                                                                                  Susidarytų 940 vietų. Pagal esantį vaikų skaičių 891, liktų laisvos 49 vietos.</t>
  </si>
  <si>
    <t>Pokyčių skaičiavimai  11 grupių įstaigose</t>
  </si>
  <si>
    <r>
      <t xml:space="preserve">Viso   68 </t>
    </r>
    <r>
      <rPr>
        <b/>
        <sz val="10"/>
        <color rgb="FFFF0000"/>
        <rFont val="Times New Roman"/>
        <family val="1"/>
      </rPr>
      <t xml:space="preserve"> </t>
    </r>
    <r>
      <rPr>
        <b/>
        <sz val="10"/>
        <color theme="1"/>
        <rFont val="Times New Roman"/>
        <family val="1"/>
      </rPr>
      <t>vietom mažiau</t>
    </r>
  </si>
  <si>
    <r>
      <t xml:space="preserve">Viso 89 </t>
    </r>
    <r>
      <rPr>
        <b/>
        <sz val="10"/>
        <color rgb="FFFF0000"/>
        <rFont val="Times New Roman"/>
        <family val="1"/>
      </rPr>
      <t xml:space="preserve"> </t>
    </r>
    <r>
      <rPr>
        <b/>
        <sz val="10"/>
        <color theme="1"/>
        <rFont val="Times New Roman"/>
        <family val="1"/>
      </rPr>
      <t>vietom mažiau</t>
    </r>
  </si>
  <si>
    <t>Mažinant vietų min skaičių sumažintas talpumas 74 vietom ir sumažintas maksimalus talpumas 89 vietom.                                                                                       Susidarytų 1122 vietos. Pagal esantį vaikų skaičių 1116, liktų 6 vietos.</t>
  </si>
  <si>
    <t>Mažinant vietų min skaičių sumažintas talpumas 32 vietom ir sumažintas maksimalus talpumas 72 vietom.                                                                                   Susidarytų 998 vietos. Pagal esantį vaikų skaičių 1032, trūktų 34 vietų.</t>
  </si>
  <si>
    <t>2+4*</t>
  </si>
  <si>
    <t>Viso 72 vietų mažiau</t>
  </si>
  <si>
    <t>Viso sumažėtų 60 vietų</t>
  </si>
  <si>
    <t>Mažinant vietų min skaičių sumažintas talpumas 60 vietų ir sumažintas maksimalus talpumas 60 vietų.                                                                     Susidarytų 834 vietos. Pagal esantį vaikų skaičių 787, liktų laisvos 47 vietos.</t>
  </si>
  <si>
    <t>trūks 82 vietų</t>
  </si>
  <si>
    <t>128 vietos</t>
  </si>
  <si>
    <t>laisvos</t>
  </si>
  <si>
    <t xml:space="preserve">iš viso </t>
  </si>
  <si>
    <t xml:space="preserve">vietos </t>
  </si>
  <si>
    <t xml:space="preserve"> sumažės 59 vietom</t>
  </si>
  <si>
    <t>Mažinant vietų min skaičių sumažintas talpumas 59 vietom ir sumažintas maksimalus talpumas 73 vietom.                                                                                       Susidarytų 1138 vietos. Pagal esantį vaikų skaičių 1116, liktų laisvos 22 vietos.</t>
  </si>
  <si>
    <r>
      <t xml:space="preserve">148 </t>
    </r>
    <r>
      <rPr>
        <sz val="9"/>
        <rFont val="Calibri"/>
        <family val="2"/>
        <scheme val="minor"/>
      </rPr>
      <t>laisvos</t>
    </r>
  </si>
  <si>
    <t xml:space="preserve"> 2 spec. Grupė</t>
  </si>
  <si>
    <t xml:space="preserve"> viso mažinant vietų min skaičių sumažintas talpumas 187 vietom ir sumažintas maksimalus talpumas 280 vietų. Iš viso susidarytų 4628 vietos. Pagal esantį vaikų skaičių 4680, liktų laisvos 148 vietos. Pagal lankančių 1,5-3 m. skaičių liktų 56 laisvos vietos, 3-5 m. amžiaus grupėse liktų 52 vietos, PU grupėse liktų 40 laisvų vietų. Dėl papildomų Priešmokyklinio privalomo ugdymo papildomai priimėmui 178 vaikų , galimybė užimti 148 laisvas vietas, ir esant būtinybei įsteigti 2 grupes (pagal Mokinio krepšelio lėšas).</t>
  </si>
  <si>
    <t xml:space="preserve">Iš viso 342 vietų mažiau, liks laisvos 86 vietos  </t>
  </si>
  <si>
    <t xml:space="preserve"> viso mažinant vietų min skaičių sumažintas talpumas 342 vietom ir sumažintas maksimalus talpumas 342 vietom: 1,5m.-3 m. grupėse min vietų liktų 671, max.- 1036, sumažėtų talpumas 72 vietom; 3-5 m. grupėse liktų min vietų 2267, max - 2564, sumažėtų talpumas 270 vietų. Iš viso susidarytų 4566 vietos. Pagal esantį vaikų skaičių 4480, liktų laisvos 86 vietos. Pagal lankančių 1,5-3 m. skaičių liktų 128 laisvos vietos, 3-5 m. amžiaus grupėse trūktų 82 vietų, PU grupėse liktų 40 laisvų vietų. Dėl papildomų Priešmokyklinio privalomo ugdymo papildomai priimėmui 178 vaikų , galimybė užimti 86 laisvas vietas, ir esant būtinybei įsteigti 5 grupes (pagal Mokinio krepšelio lėšas). </t>
  </si>
  <si>
    <t>minimalus</t>
  </si>
  <si>
    <t>maksimalus</t>
  </si>
  <si>
    <t>priešmokyklinėse grupėse</t>
  </si>
  <si>
    <t xml:space="preserve">2 spec. Grupės </t>
  </si>
  <si>
    <r>
      <t>Lopšelis-darželis „Draugystė“</t>
    </r>
    <r>
      <rPr>
        <b/>
        <sz val="10"/>
        <color theme="1"/>
        <rFont val="Times New Roman"/>
        <family val="1"/>
      </rPr>
      <t xml:space="preserve">                             </t>
    </r>
    <r>
      <rPr>
        <sz val="10"/>
        <color rgb="FFFF0000"/>
        <rFont val="Times New Roman"/>
        <family val="1"/>
      </rPr>
      <t xml:space="preserve"> </t>
    </r>
  </si>
  <si>
    <t>Pokyčių skaičiavimai  12 grupių įstaigose</t>
  </si>
  <si>
    <t>Pokyčių skaičiavimai  8-9 grupių įstaigose</t>
  </si>
  <si>
    <t>NUTARTA</t>
  </si>
  <si>
    <t>nekeisti</t>
  </si>
  <si>
    <t>min</t>
  </si>
  <si>
    <t>max</t>
  </si>
  <si>
    <t>lopšelio grupėse 1,5-3 m.</t>
  </si>
  <si>
    <t>darželio grupėse 3 -5 m.</t>
  </si>
  <si>
    <t>BENDRAS POKYTIS</t>
  </si>
  <si>
    <t>Vietų minimaliai</t>
  </si>
  <si>
    <t>Vietų maksimaliai</t>
  </si>
  <si>
    <t>viso</t>
  </si>
  <si>
    <t>I grupė</t>
  </si>
  <si>
    <t>II grupė</t>
  </si>
  <si>
    <t>III grupė</t>
  </si>
  <si>
    <t>IV grupė</t>
  </si>
  <si>
    <t>V grupė</t>
  </si>
  <si>
    <t>Panevėžio miesto savivaldybės tarybos sprendimai</t>
  </si>
  <si>
    <t>Projektai</t>
  </si>
  <si>
    <t>Rezultatas</t>
  </si>
  <si>
    <t>Siūlymas</t>
  </si>
  <si>
    <t>Yra laisvų vietų</t>
  </si>
  <si>
    <t>Duomenis apibendrino</t>
  </si>
  <si>
    <t xml:space="preserve">Zita Satkauskienė, 501369; el. p. zita. satkauskiene@panevezys.lt </t>
  </si>
  <si>
    <t>POKYTIS lopšelio grupėse 1,5-3 m.</t>
  </si>
  <si>
    <t>POKYTIS darželio grupėse 3 -5 m.</t>
  </si>
  <si>
    <t xml:space="preserve">BENDRAS POKYTIS  </t>
  </si>
  <si>
    <t>Bendras rezultatas</t>
  </si>
  <si>
    <t xml:space="preserve">Panevėžio miesto ikimokyklinio ugdymo mokyklų 2015 m. sausio 2-6 d. pasitarimuose nutartų vadovų grupių siūlymai </t>
  </si>
  <si>
    <t xml:space="preserve">Lanko vaikų 4480,                                                        užimta su vaikais turinčiais koeficientą 2* </t>
  </si>
  <si>
    <t>Panevėžio miesto savivaldybės administracijos Švietimo skyriaus vyr. specialistė</t>
  </si>
  <si>
    <t>4+2*</t>
  </si>
  <si>
    <t xml:space="preserve"> KAI 1,5-3 M. AMŽIAUS GRUPĖJE 9-14 VIETŲ IR 3-5 M.AMŽIAUS GRUPĖJE 16-18 VIETŲ.</t>
  </si>
  <si>
    <t xml:space="preserve"> KAI 1,5-3 M. AMŽIAUS GRUPĖJE 9-13 VIETŲ IR 3-5 AMŽIAUS GRUPĖJE 17-19 VIETŲ.</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</si>
</sst>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family val="2"/>
      <charset val="186"/>
      <scheme val="minor"/>
    </font>
    <font>
      <b/>
      <sz val="9.5"/>
      <name val="Calibri"/>
      <family val="2"/>
      <scheme val="minor"/>
    </font>
    <font>
      <b/>
      <sz val="10"/>
      <name val="Calibri"/>
      <family val="2"/>
      <scheme val="minor"/>
    </font>
    <font>
      <b/>
      <sz val="11"/>
      <name val="Calibri"/>
      <family val="2"/>
      <scheme val="minor"/>
    </font>
    <font>
      <b/>
      <sz val="9"/>
      <name val="Times New Roman"/>
      <family val="1"/>
    </font>
    <font>
      <sz val="9"/>
      <name val="Times New Roman"/>
      <family val="1"/>
    </font>
    <font>
      <sz val="9"/>
      <name val="Calibri"/>
      <family val="2"/>
      <scheme val="minor"/>
    </font>
    <font>
      <sz val="10"/>
      <name val="Times New Roman"/>
      <family val="1"/>
    </font>
    <font>
      <b/>
      <sz val="11"/>
      <name val="Times New Roman"/>
      <family val="1"/>
    </font>
    <font>
      <b/>
      <sz val="10"/>
      <name val="Times New Roman"/>
      <family val="1"/>
    </font>
    <font>
      <b/>
      <sz val="13"/>
      <name val="Times New Roman"/>
      <family val="1"/>
    </font>
    <font>
      <sz val="13"/>
      <name val="Times New Roman"/>
      <family val="1"/>
    </font>
    <font>
      <sz val="11"/>
      <name val="Calibri"/>
      <family val="2"/>
      <charset val="186"/>
      <scheme val="minor"/>
    </font>
    <font>
      <b/>
      <sz val="9"/>
      <name val="Calibri"/>
      <family val="2"/>
      <scheme val="minor"/>
    </font>
    <font>
      <b/>
      <sz val="8"/>
      <name val="Times New Roman"/>
      <family val="1"/>
    </font>
    <font>
      <b/>
      <sz val="10"/>
      <color rgb="FFFF0000"/>
      <name val="Times New Roman"/>
      <family val="1"/>
    </font>
    <font>
      <b/>
      <sz val="11"/>
      <color rgb="FFFF0000"/>
      <name val="Calibri"/>
      <family val="2"/>
      <scheme val="minor"/>
    </font>
    <font>
      <b/>
      <sz val="12"/>
      <name val="Times New Roman"/>
      <family val="1"/>
    </font>
    <font>
      <sz val="12"/>
      <name val="Times New Roman"/>
      <family val="1"/>
    </font>
    <font>
      <sz val="11"/>
      <color rgb="FFFF0000"/>
      <name val="Calibri"/>
      <family val="2"/>
      <charset val="186"/>
      <scheme val="minor"/>
    </font>
    <font>
      <sz val="10"/>
      <color theme="1"/>
      <name val="Calibri"/>
      <family val="2"/>
      <charset val="186"/>
      <scheme val="minor"/>
    </font>
    <font>
      <sz val="10"/>
      <color theme="1"/>
      <name val="Times New Roman"/>
      <family val="1"/>
    </font>
    <font>
      <b/>
      <sz val="10"/>
      <color theme="1"/>
      <name val="Times New Roman"/>
      <family val="1"/>
    </font>
    <font>
      <sz val="10"/>
      <color rgb="FFFF0000"/>
      <name val="Times New Roman"/>
      <family val="1"/>
    </font>
    <font>
      <u/>
      <sz val="10"/>
      <color rgb="FFFF0000"/>
      <name val="Times New Roman"/>
      <family val="1"/>
    </font>
    <font>
      <b/>
      <sz val="14"/>
      <color theme="1"/>
      <name val="Times New Roman"/>
      <family val="1"/>
    </font>
    <font>
      <sz val="10"/>
      <name val="Calibri"/>
      <family val="2"/>
      <charset val="186"/>
      <scheme val="minor"/>
    </font>
    <font>
      <b/>
      <sz val="11"/>
      <color theme="1"/>
      <name val="Times New Roman"/>
      <family val="1"/>
    </font>
    <font>
      <sz val="8"/>
      <color theme="1"/>
      <name val="Times New Roman"/>
      <family val="1"/>
    </font>
    <font>
      <b/>
      <sz val="14"/>
      <name val="Times New Roman"/>
      <family val="1"/>
    </font>
    <font>
      <sz val="10"/>
      <color theme="1"/>
      <name val="Calibri"/>
      <family val="2"/>
      <scheme val="minor"/>
    </font>
    <font>
      <b/>
      <sz val="9"/>
      <color rgb="FFFF0000"/>
      <name val="Times New Roman"/>
      <family val="1"/>
    </font>
    <font>
      <sz val="9"/>
      <name val="Calibri"/>
      <family val="2"/>
      <charset val="186"/>
      <scheme val="minor"/>
    </font>
    <font>
      <b/>
      <u/>
      <sz val="9"/>
      <name val="Calibri"/>
      <family val="2"/>
      <scheme val="minor"/>
    </font>
    <font>
      <b/>
      <sz val="9"/>
      <color rgb="FFFF0000"/>
      <name val="Calibri"/>
      <family val="2"/>
      <scheme val="minor"/>
    </font>
    <font>
      <sz val="14"/>
      <name val="Times New Roman"/>
      <family val="1"/>
    </font>
    <font>
      <b/>
      <sz val="9"/>
      <color theme="1"/>
      <name val="Times New Roman"/>
      <family val="1"/>
    </font>
    <font>
      <b/>
      <sz val="11"/>
      <color theme="1"/>
      <name val="Calibri"/>
      <family val="2"/>
      <scheme val="minor"/>
    </font>
    <font>
      <b/>
      <sz val="12"/>
      <color theme="1"/>
      <name val="Calibri"/>
      <family val="2"/>
      <scheme val="minor"/>
    </font>
    <font>
      <b/>
      <sz val="12"/>
      <color rgb="FFFF0000"/>
      <name val="Calibri"/>
      <family val="2"/>
      <scheme val="minor"/>
    </font>
    <font>
      <sz val="12"/>
      <color theme="1"/>
      <name val="Calibri"/>
      <family val="2"/>
      <charset val="186"/>
      <scheme val="minor"/>
    </font>
    <font>
      <b/>
      <sz val="12"/>
      <color rgb="FFFF0000"/>
      <name val="Calibri"/>
      <family val="2"/>
      <charset val="186"/>
      <scheme val="minor"/>
    </font>
    <font>
      <b/>
      <sz val="12"/>
      <color theme="1"/>
      <name val="Calibri"/>
      <family val="2"/>
      <charset val="186"/>
      <scheme val="minor"/>
    </font>
    <font>
      <sz val="12"/>
      <color theme="1"/>
      <name val="Calibri"/>
      <family val="2"/>
      <scheme val="minor"/>
    </font>
    <font>
      <sz val="12"/>
      <color rgb="FFFF0000"/>
      <name val="Calibri"/>
      <family val="2"/>
      <scheme val="minor"/>
    </font>
    <font>
      <b/>
      <sz val="13"/>
      <color theme="1"/>
      <name val="Times New Roman"/>
      <family val="1"/>
    </font>
  </fonts>
  <fills count="3">
    <fill>
      <patternFill patternType="none"/>
    </fill>
    <fill>
      <patternFill patternType="gray125"/>
    </fill>
    <fill>
      <patternFill patternType="solid">
        <fgColor theme="0"/>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583">
    <xf numFmtId="0" fontId="0" fillId="0" borderId="0" xfId="0"/>
    <xf numFmtId="0" fontId="2" fillId="0" borderId="1" xfId="0" applyFont="1" applyFill="1" applyBorder="1"/>
    <xf numFmtId="0" fontId="3" fillId="0" borderId="3" xfId="0" applyFont="1" applyFill="1" applyBorder="1"/>
    <xf numFmtId="0" fontId="3" fillId="0" borderId="4" xfId="0" applyFont="1" applyFill="1" applyBorder="1"/>
    <xf numFmtId="0" fontId="3" fillId="0" borderId="5" xfId="0" applyFont="1" applyFill="1" applyBorder="1"/>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10" xfId="0" applyFont="1" applyFill="1" applyBorder="1" applyAlignment="1">
      <alignment vertical="center" textRotation="90" wrapTex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5" fillId="0" borderId="0" xfId="0" applyFont="1" applyFill="1" applyBorder="1" applyAlignment="1">
      <alignment vertical="center" wrapText="1"/>
    </xf>
    <xf numFmtId="0" fontId="5" fillId="0" borderId="13" xfId="0" applyFont="1" applyFill="1" applyBorder="1" applyAlignment="1">
      <alignment vertical="center" wrapText="1"/>
    </xf>
    <xf numFmtId="0" fontId="5" fillId="0" borderId="14" xfId="0" applyFont="1" applyFill="1" applyBorder="1" applyAlignment="1">
      <alignment vertical="center" wrapText="1"/>
    </xf>
    <xf numFmtId="0" fontId="5" fillId="0" borderId="15" xfId="0" applyFont="1" applyFill="1" applyBorder="1" applyAlignment="1">
      <alignment vertical="center" wrapText="1"/>
    </xf>
    <xf numFmtId="0" fontId="5" fillId="0" borderId="16" xfId="0" applyFont="1" applyFill="1" applyBorder="1" applyAlignment="1">
      <alignment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vertical="center" wrapText="1"/>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19" xfId="0" applyFont="1" applyFill="1" applyBorder="1" applyAlignment="1">
      <alignment vertical="center" wrapText="1"/>
    </xf>
    <xf numFmtId="0" fontId="8" fillId="0" borderId="22" xfId="0" applyFont="1" applyFill="1" applyBorder="1" applyAlignment="1">
      <alignment vertical="center" wrapText="1"/>
    </xf>
    <xf numFmtId="0" fontId="8" fillId="0" borderId="23" xfId="0" applyFont="1" applyFill="1" applyBorder="1" applyAlignment="1">
      <alignment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vertical="center" wrapText="1"/>
    </xf>
    <xf numFmtId="0" fontId="8" fillId="0" borderId="29" xfId="0" applyFont="1" applyFill="1" applyBorder="1" applyAlignment="1">
      <alignment vertical="center" wrapText="1"/>
    </xf>
    <xf numFmtId="0" fontId="8" fillId="0" borderId="24"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9" fillId="0" borderId="32" xfId="0" applyFont="1" applyFill="1" applyBorder="1" applyAlignment="1">
      <alignment vertical="center" wrapText="1"/>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9" fillId="0" borderId="34"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12" fillId="0" borderId="3" xfId="0" applyFont="1" applyFill="1" applyBorder="1"/>
    <xf numFmtId="0" fontId="5" fillId="0" borderId="34" xfId="0" applyFont="1" applyFill="1" applyBorder="1" applyAlignment="1">
      <alignment vertical="center" wrapText="1"/>
    </xf>
    <xf numFmtId="0" fontId="4" fillId="0" borderId="32" xfId="0" applyFont="1" applyFill="1" applyBorder="1" applyAlignment="1">
      <alignment vertical="center" wrapText="1"/>
    </xf>
    <xf numFmtId="0" fontId="4" fillId="0" borderId="32" xfId="0" applyFont="1" applyFill="1" applyBorder="1" applyAlignment="1">
      <alignment vertical="center" textRotation="90" wrapText="1"/>
    </xf>
    <xf numFmtId="0" fontId="5" fillId="0" borderId="32" xfId="0" applyFont="1" applyFill="1" applyBorder="1" applyAlignment="1">
      <alignment vertical="center" wrapText="1"/>
    </xf>
    <xf numFmtId="0" fontId="5" fillId="0" borderId="33" xfId="0" applyFont="1" applyFill="1" applyBorder="1" applyAlignment="1">
      <alignment vertical="center" wrapText="1"/>
    </xf>
    <xf numFmtId="0" fontId="5" fillId="0" borderId="31" xfId="0" applyFont="1" applyFill="1" applyBorder="1" applyAlignment="1">
      <alignment vertical="center" wrapText="1"/>
    </xf>
    <xf numFmtId="0" fontId="7" fillId="0" borderId="26" xfId="0" applyFont="1" applyFill="1" applyBorder="1" applyAlignment="1">
      <alignment vertical="center" wrapText="1"/>
    </xf>
    <xf numFmtId="0" fontId="7" fillId="0" borderId="27" xfId="0" applyFont="1" applyFill="1" applyBorder="1" applyAlignment="1">
      <alignment vertical="center" wrapText="1"/>
    </xf>
    <xf numFmtId="0" fontId="7" fillId="0" borderId="27"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7" fillId="0" borderId="22" xfId="0" applyFont="1" applyFill="1" applyBorder="1" applyAlignment="1">
      <alignment vertical="center" wrapText="1"/>
    </xf>
    <xf numFmtId="0" fontId="7"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41" xfId="0" applyFont="1" applyFill="1" applyBorder="1" applyAlignment="1">
      <alignment vertical="center" wrapText="1"/>
    </xf>
    <xf numFmtId="0" fontId="7" fillId="0" borderId="42"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0" borderId="0" xfId="0" applyFill="1"/>
    <xf numFmtId="0" fontId="7" fillId="0" borderId="29" xfId="0" applyFont="1" applyFill="1" applyBorder="1" applyAlignment="1">
      <alignment vertical="center" wrapText="1"/>
    </xf>
    <xf numFmtId="0" fontId="12" fillId="0" borderId="0" xfId="0" applyFont="1"/>
    <xf numFmtId="0" fontId="4" fillId="0" borderId="33" xfId="0" applyFont="1" applyFill="1" applyBorder="1" applyAlignment="1">
      <alignment vertical="center" wrapText="1"/>
    </xf>
    <xf numFmtId="0" fontId="4" fillId="0" borderId="15" xfId="0" applyFont="1" applyFill="1" applyBorder="1" applyAlignment="1">
      <alignment vertical="center" wrapText="1"/>
    </xf>
    <xf numFmtId="0" fontId="5" fillId="0" borderId="1" xfId="0" applyFont="1" applyFill="1" applyBorder="1" applyAlignment="1">
      <alignment vertical="center" wrapText="1"/>
    </xf>
    <xf numFmtId="0" fontId="9" fillId="0" borderId="50" xfId="0" applyFont="1" applyFill="1" applyBorder="1" applyAlignment="1">
      <alignment horizontal="center" vertical="center" wrapText="1"/>
    </xf>
    <xf numFmtId="0" fontId="4" fillId="0" borderId="14" xfId="0" applyFont="1" applyFill="1" applyBorder="1" applyAlignment="1">
      <alignment vertical="center" wrapText="1"/>
    </xf>
    <xf numFmtId="0" fontId="4" fillId="0" borderId="14" xfId="0" applyFont="1" applyFill="1" applyBorder="1" applyAlignment="1">
      <alignment vertical="center" textRotation="90" wrapText="1"/>
    </xf>
    <xf numFmtId="0" fontId="5" fillId="0" borderId="3" xfId="0" applyFont="1" applyFill="1" applyBorder="1" applyAlignment="1">
      <alignment vertical="center" wrapText="1"/>
    </xf>
    <xf numFmtId="0" fontId="7" fillId="0" borderId="5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4" fillId="0" borderId="35" xfId="0" applyFont="1" applyFill="1" applyBorder="1" applyAlignment="1">
      <alignment vertical="center" wrapText="1"/>
    </xf>
    <xf numFmtId="0" fontId="9" fillId="0" borderId="25"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21" fillId="0" borderId="34" xfId="0" applyFont="1" applyFill="1" applyBorder="1" applyAlignment="1">
      <alignment vertical="center" wrapText="1"/>
    </xf>
    <xf numFmtId="0" fontId="21" fillId="0" borderId="32" xfId="0" applyFont="1" applyFill="1" applyBorder="1" applyAlignment="1">
      <alignment vertical="center" wrapText="1"/>
    </xf>
    <xf numFmtId="0" fontId="22" fillId="0" borderId="32" xfId="0" applyFont="1" applyFill="1" applyBorder="1" applyAlignment="1">
      <alignment vertical="center" textRotation="90" wrapText="1"/>
    </xf>
    <xf numFmtId="0" fontId="21" fillId="0" borderId="33" xfId="0" applyFont="1" applyFill="1" applyBorder="1" applyAlignment="1">
      <alignment vertical="center" wrapText="1"/>
    </xf>
    <xf numFmtId="0" fontId="21" fillId="0" borderId="13" xfId="0" applyFont="1" applyFill="1" applyBorder="1" applyAlignment="1">
      <alignment vertical="center" wrapText="1"/>
    </xf>
    <xf numFmtId="0" fontId="21" fillId="0" borderId="52" xfId="0" applyFont="1" applyFill="1" applyBorder="1" applyAlignment="1">
      <alignment vertical="center" wrapText="1"/>
    </xf>
    <xf numFmtId="0" fontId="23" fillId="0" borderId="13" xfId="0" applyFont="1" applyFill="1" applyBorder="1" applyAlignment="1">
      <alignment vertical="center" wrapText="1"/>
    </xf>
    <xf numFmtId="0" fontId="23" fillId="0" borderId="14" xfId="0" applyFont="1" applyFill="1" applyBorder="1" applyAlignment="1">
      <alignment vertical="center" wrapText="1"/>
    </xf>
    <xf numFmtId="0" fontId="21" fillId="0" borderId="14" xfId="0" applyFont="1" applyFill="1" applyBorder="1" applyAlignment="1">
      <alignment vertical="center" wrapText="1"/>
    </xf>
    <xf numFmtId="0" fontId="21" fillId="0" borderId="19" xfId="0" applyFont="1" applyFill="1" applyBorder="1" applyAlignment="1">
      <alignment vertical="center" wrapText="1"/>
    </xf>
    <xf numFmtId="0" fontId="21" fillId="0" borderId="20" xfId="0" applyFont="1" applyFill="1" applyBorder="1" applyAlignment="1">
      <alignment vertical="center" wrapText="1"/>
    </xf>
    <xf numFmtId="0" fontId="22" fillId="0" borderId="20"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21" fillId="0" borderId="22" xfId="0" applyFont="1" applyFill="1" applyBorder="1" applyAlignment="1">
      <alignment vertical="center" wrapText="1"/>
    </xf>
    <xf numFmtId="0" fontId="21" fillId="0" borderId="23" xfId="0" applyFont="1" applyFill="1" applyBorder="1" applyAlignment="1">
      <alignment vertical="center" wrapText="1"/>
    </xf>
    <xf numFmtId="0" fontId="22" fillId="0" borderId="23"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22" fillId="0" borderId="32" xfId="0" applyFont="1" applyFill="1" applyBorder="1" applyAlignment="1">
      <alignment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22" fillId="0" borderId="34" xfId="0" applyFont="1" applyFill="1" applyBorder="1" applyAlignment="1">
      <alignment vertical="center" wrapText="1"/>
    </xf>
    <xf numFmtId="0" fontId="21" fillId="0" borderId="31" xfId="0" applyFont="1" applyFill="1" applyBorder="1" applyAlignment="1">
      <alignment vertical="center" wrapText="1"/>
    </xf>
    <xf numFmtId="0" fontId="21" fillId="0" borderId="27" xfId="0" applyFont="1" applyFill="1" applyBorder="1" applyAlignment="1">
      <alignment vertical="center" wrapText="1"/>
    </xf>
    <xf numFmtId="0" fontId="21" fillId="0" borderId="26" xfId="0" applyFont="1" applyFill="1" applyBorder="1" applyAlignment="1">
      <alignment vertical="center" wrapText="1"/>
    </xf>
    <xf numFmtId="0" fontId="22" fillId="0" borderId="28"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5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22" fillId="0" borderId="5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23" fillId="0" borderId="23" xfId="0" applyFont="1" applyFill="1" applyBorder="1" applyAlignment="1">
      <alignment vertical="center" wrapText="1"/>
    </xf>
    <xf numFmtId="0" fontId="21" fillId="0" borderId="59" xfId="0" applyFont="1" applyFill="1" applyBorder="1" applyAlignment="1">
      <alignment vertical="center" wrapText="1"/>
    </xf>
    <xf numFmtId="0" fontId="21" fillId="0" borderId="53" xfId="0" applyFont="1" applyFill="1" applyBorder="1" applyAlignment="1">
      <alignment vertical="center" wrapText="1"/>
    </xf>
    <xf numFmtId="0" fontId="21" fillId="0" borderId="15" xfId="0" applyFont="1" applyFill="1" applyBorder="1" applyAlignment="1">
      <alignment vertical="center" wrapText="1"/>
    </xf>
    <xf numFmtId="0" fontId="22" fillId="0" borderId="25"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5" xfId="0" applyFont="1" applyFill="1" applyBorder="1" applyAlignment="1">
      <alignment vertical="center" wrapText="1"/>
    </xf>
    <xf numFmtId="0" fontId="7" fillId="0" borderId="15" xfId="0" applyFont="1" applyFill="1" applyBorder="1" applyAlignment="1">
      <alignment horizontal="center" vertical="center" wrapText="1"/>
    </xf>
    <xf numFmtId="0" fontId="0" fillId="0" borderId="9" xfId="0" applyFill="1" applyBorder="1"/>
    <xf numFmtId="0" fontId="0" fillId="0" borderId="61" xfId="0" applyFill="1" applyBorder="1"/>
    <xf numFmtId="0" fontId="16" fillId="0" borderId="10" xfId="0" applyFont="1" applyFill="1" applyBorder="1"/>
    <xf numFmtId="0" fontId="27" fillId="0" borderId="11" xfId="0" applyFont="1" applyFill="1" applyBorder="1" applyAlignment="1">
      <alignment horizontal="center" vertical="center" wrapText="1"/>
    </xf>
    <xf numFmtId="0" fontId="0" fillId="0" borderId="17" xfId="0" applyFill="1" applyBorder="1"/>
    <xf numFmtId="0" fontId="0" fillId="0" borderId="10" xfId="0" applyFill="1" applyBorder="1"/>
    <xf numFmtId="0" fontId="0" fillId="0" borderId="11" xfId="0" applyFill="1" applyBorder="1"/>
    <xf numFmtId="0" fontId="19" fillId="0" borderId="61" xfId="0" applyFont="1" applyFill="1" applyBorder="1"/>
    <xf numFmtId="0" fontId="19" fillId="0" borderId="0" xfId="0" applyFont="1" applyFill="1"/>
    <xf numFmtId="0" fontId="24" fillId="0" borderId="52" xfId="0" applyFont="1" applyFill="1" applyBorder="1" applyAlignment="1">
      <alignment vertical="center" wrapText="1"/>
    </xf>
    <xf numFmtId="0" fontId="22" fillId="0" borderId="39" xfId="0" applyFont="1" applyFill="1" applyBorder="1" applyAlignment="1">
      <alignment horizontal="center" vertical="center" wrapText="1"/>
    </xf>
    <xf numFmtId="0" fontId="21" fillId="0" borderId="43" xfId="0" applyFont="1" applyFill="1" applyBorder="1" applyAlignment="1">
      <alignment vertical="center" wrapText="1"/>
    </xf>
    <xf numFmtId="0" fontId="21" fillId="0" borderId="42" xfId="0" applyFont="1" applyFill="1" applyBorder="1" applyAlignment="1">
      <alignment vertical="center" wrapText="1"/>
    </xf>
    <xf numFmtId="0" fontId="21" fillId="0" borderId="60" xfId="0" applyFont="1" applyFill="1" applyBorder="1" applyAlignment="1">
      <alignment vertical="center" wrapText="1"/>
    </xf>
    <xf numFmtId="0" fontId="21" fillId="0" borderId="56" xfId="0" applyFont="1" applyFill="1" applyBorder="1" applyAlignment="1">
      <alignment vertical="center" wrapText="1"/>
    </xf>
    <xf numFmtId="0" fontId="21" fillId="0" borderId="48" xfId="0" applyFont="1" applyFill="1" applyBorder="1" applyAlignment="1">
      <alignment vertical="center" wrapText="1"/>
    </xf>
    <xf numFmtId="0" fontId="21" fillId="0" borderId="41" xfId="0" applyFont="1" applyFill="1" applyBorder="1" applyAlignment="1">
      <alignment vertical="center" wrapText="1"/>
    </xf>
    <xf numFmtId="0" fontId="15" fillId="0" borderId="21"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22" fillId="0" borderId="35" xfId="0" applyFont="1" applyFill="1" applyBorder="1" applyAlignment="1">
      <alignment vertical="center" wrapText="1"/>
    </xf>
    <xf numFmtId="0" fontId="23" fillId="0" borderId="59" xfId="0" applyFont="1" applyFill="1" applyBorder="1" applyAlignment="1">
      <alignment vertical="center" wrapText="1"/>
    </xf>
    <xf numFmtId="0" fontId="23" fillId="0" borderId="47" xfId="0" applyFont="1" applyFill="1" applyBorder="1" applyAlignment="1">
      <alignment vertical="center" wrapText="1"/>
    </xf>
    <xf numFmtId="0" fontId="15" fillId="0" borderId="35" xfId="0" applyFont="1" applyFill="1" applyBorder="1" applyAlignment="1">
      <alignment vertical="center" wrapText="1"/>
    </xf>
    <xf numFmtId="0" fontId="5" fillId="0" borderId="59" xfId="0" applyFont="1" applyFill="1" applyBorder="1" applyAlignment="1">
      <alignment vertical="center" wrapText="1"/>
    </xf>
    <xf numFmtId="0" fontId="5" fillId="0" borderId="48" xfId="0" applyFont="1" applyFill="1" applyBorder="1" applyAlignment="1">
      <alignment vertical="center" wrapText="1"/>
    </xf>
    <xf numFmtId="0" fontId="21" fillId="0" borderId="47" xfId="0" applyFont="1" applyFill="1" applyBorder="1" applyAlignment="1">
      <alignment vertical="center" wrapText="1"/>
    </xf>
    <xf numFmtId="0" fontId="21" fillId="0" borderId="46" xfId="0" applyFont="1" applyFill="1" applyBorder="1" applyAlignment="1">
      <alignment vertical="center" wrapText="1"/>
    </xf>
    <xf numFmtId="0" fontId="22" fillId="0" borderId="14" xfId="0" applyFont="1" applyFill="1" applyBorder="1" applyAlignment="1">
      <alignment vertical="center" textRotation="90" wrapText="1"/>
    </xf>
    <xf numFmtId="0" fontId="5" fillId="0" borderId="2" xfId="0" applyFont="1" applyFill="1" applyBorder="1" applyAlignment="1">
      <alignment vertical="center" wrapText="1"/>
    </xf>
    <xf numFmtId="0" fontId="5" fillId="0" borderId="53" xfId="0" applyFont="1" applyFill="1" applyBorder="1" applyAlignment="1">
      <alignment vertical="center" wrapText="1"/>
    </xf>
    <xf numFmtId="0" fontId="21" fillId="0" borderId="6"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62" xfId="0" applyFont="1" applyFill="1" applyBorder="1" applyAlignment="1">
      <alignment vertical="center" wrapText="1"/>
    </xf>
    <xf numFmtId="0" fontId="22" fillId="0" borderId="63"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22" fillId="0" borderId="65"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0" fillId="0" borderId="22" xfId="0" applyBorder="1"/>
    <xf numFmtId="0" fontId="22" fillId="0" borderId="23" xfId="0" applyFont="1" applyFill="1" applyBorder="1" applyAlignment="1">
      <alignment vertical="center" textRotation="90" wrapText="1"/>
    </xf>
    <xf numFmtId="0" fontId="9" fillId="0" borderId="23" xfId="0" applyFont="1" applyFill="1" applyBorder="1" applyAlignment="1">
      <alignment vertical="center" wrapText="1"/>
    </xf>
    <xf numFmtId="0" fontId="21" fillId="0" borderId="29" xfId="0" applyFont="1" applyFill="1" applyBorder="1" applyAlignment="1">
      <alignment vertical="center" wrapText="1"/>
    </xf>
    <xf numFmtId="0" fontId="5" fillId="0" borderId="66" xfId="0" applyFont="1" applyFill="1" applyBorder="1" applyAlignment="1">
      <alignment vertical="center" wrapText="1"/>
    </xf>
    <xf numFmtId="0" fontId="23" fillId="0" borderId="48" xfId="0" applyFont="1" applyFill="1" applyBorder="1" applyAlignment="1">
      <alignment vertical="center" wrapText="1"/>
    </xf>
    <xf numFmtId="0" fontId="24" fillId="0" borderId="59" xfId="0" applyFont="1" applyFill="1" applyBorder="1" applyAlignment="1">
      <alignment vertical="center" wrapText="1"/>
    </xf>
    <xf numFmtId="0" fontId="15" fillId="0" borderId="48" xfId="0" applyFont="1" applyFill="1" applyBorder="1" applyAlignment="1">
      <alignment vertical="center" wrapText="1"/>
    </xf>
    <xf numFmtId="0" fontId="21" fillId="0" borderId="45" xfId="0" applyFont="1" applyFill="1" applyBorder="1" applyAlignment="1">
      <alignment horizontal="center" vertical="center" wrapText="1"/>
    </xf>
    <xf numFmtId="0" fontId="21" fillId="0" borderId="45" xfId="0" applyFont="1" applyFill="1" applyBorder="1" applyAlignment="1">
      <alignment vertical="center" wrapText="1"/>
    </xf>
    <xf numFmtId="0" fontId="22" fillId="0" borderId="67"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2" fillId="0" borderId="20" xfId="0" applyFont="1" applyFill="1" applyBorder="1" applyAlignment="1">
      <alignment vertical="center" textRotation="90" wrapText="1"/>
    </xf>
    <xf numFmtId="0" fontId="21" fillId="0" borderId="21" xfId="0" applyFont="1" applyFill="1" applyBorder="1" applyAlignment="1">
      <alignment vertical="center" wrapText="1"/>
    </xf>
    <xf numFmtId="0" fontId="5" fillId="0" borderId="5" xfId="0" applyFont="1" applyFill="1" applyBorder="1" applyAlignment="1">
      <alignment vertical="center" wrapText="1"/>
    </xf>
    <xf numFmtId="0" fontId="21" fillId="0" borderId="11"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58" xfId="0" applyFont="1" applyFill="1" applyBorder="1" applyAlignment="1">
      <alignment vertical="center" wrapText="1"/>
    </xf>
    <xf numFmtId="0" fontId="22" fillId="0" borderId="50" xfId="0" applyFont="1" applyFill="1" applyBorder="1" applyAlignment="1">
      <alignment horizontal="center" vertical="center" wrapText="1"/>
    </xf>
    <xf numFmtId="0" fontId="21" fillId="0" borderId="40" xfId="0" applyFont="1" applyFill="1" applyBorder="1" applyAlignment="1">
      <alignment vertical="center" wrapText="1"/>
    </xf>
    <xf numFmtId="0" fontId="21" fillId="0" borderId="64" xfId="0" applyFont="1" applyFill="1" applyBorder="1" applyAlignment="1">
      <alignment horizontal="center" vertical="center" wrapText="1"/>
    </xf>
    <xf numFmtId="0" fontId="22" fillId="0" borderId="9" xfId="0" applyFont="1" applyFill="1" applyBorder="1" applyAlignment="1">
      <alignment vertical="center" wrapText="1"/>
    </xf>
    <xf numFmtId="0" fontId="22" fillId="0" borderId="11" xfId="0" applyFont="1" applyFill="1" applyBorder="1" applyAlignment="1">
      <alignment vertical="center" wrapText="1"/>
    </xf>
    <xf numFmtId="0" fontId="22" fillId="0" borderId="10" xfId="0" applyFont="1" applyFill="1" applyBorder="1" applyAlignment="1">
      <alignment vertical="center" wrapText="1"/>
    </xf>
    <xf numFmtId="0" fontId="0" fillId="0" borderId="0" xfId="0" applyBorder="1"/>
    <xf numFmtId="0" fontId="11" fillId="0" borderId="0" xfId="0" applyFont="1" applyFill="1" applyBorder="1" applyAlignment="1">
      <alignment vertical="center" wrapText="1"/>
    </xf>
    <xf numFmtId="0" fontId="22" fillId="0" borderId="47" xfId="0" applyFont="1" applyFill="1" applyBorder="1" applyAlignment="1">
      <alignment vertical="center" textRotation="90" wrapText="1"/>
    </xf>
    <xf numFmtId="0" fontId="22" fillId="0" borderId="10" xfId="0" applyFont="1" applyFill="1" applyBorder="1" applyAlignment="1">
      <alignment horizontal="center" vertical="center" wrapText="1"/>
    </xf>
    <xf numFmtId="0" fontId="20" fillId="0" borderId="37" xfId="0" applyFont="1" applyFill="1" applyBorder="1"/>
    <xf numFmtId="0" fontId="26" fillId="0" borderId="55" xfId="0" applyFont="1" applyFill="1" applyBorder="1"/>
    <xf numFmtId="0" fontId="7" fillId="0" borderId="64" xfId="0" applyFont="1" applyFill="1" applyBorder="1" applyAlignment="1">
      <alignment horizontal="center" vertical="center" wrapText="1"/>
    </xf>
    <xf numFmtId="0" fontId="21" fillId="0" borderId="65"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64" xfId="0" applyFont="1" applyFill="1" applyBorder="1" applyAlignment="1">
      <alignment horizontal="center" vertical="center" wrapText="1"/>
    </xf>
    <xf numFmtId="0" fontId="16" fillId="0" borderId="11" xfId="0" applyFont="1" applyFill="1" applyBorder="1"/>
    <xf numFmtId="0" fontId="21" fillId="0" borderId="42"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5" fillId="0" borderId="61" xfId="0" applyFont="1" applyFill="1" applyBorder="1" applyAlignment="1">
      <alignment vertical="center" wrapText="1"/>
    </xf>
    <xf numFmtId="0" fontId="9" fillId="0" borderId="28" xfId="0" applyFont="1" applyFill="1" applyBorder="1" applyAlignment="1">
      <alignment horizontal="center" vertical="center" wrapText="1"/>
    </xf>
    <xf numFmtId="0" fontId="12" fillId="0" borderId="0" xfId="0" applyFont="1" applyFill="1"/>
    <xf numFmtId="0" fontId="31" fillId="0" borderId="47" xfId="0" applyFont="1" applyFill="1" applyBorder="1" applyAlignment="1">
      <alignment horizontal="center" vertical="center" wrapText="1"/>
    </xf>
    <xf numFmtId="0" fontId="4" fillId="0" borderId="47" xfId="0" applyFont="1" applyFill="1" applyBorder="1" applyAlignment="1">
      <alignment vertical="center" wrapText="1"/>
    </xf>
    <xf numFmtId="0" fontId="31" fillId="0" borderId="47" xfId="0" applyFont="1" applyFill="1" applyBorder="1" applyAlignment="1">
      <alignment vertical="center" wrapText="1"/>
    </xf>
    <xf numFmtId="0" fontId="32" fillId="0" borderId="32" xfId="0" applyFont="1" applyFill="1" applyBorder="1"/>
    <xf numFmtId="0" fontId="31" fillId="0" borderId="32" xfId="0" applyFont="1" applyFill="1" applyBorder="1" applyAlignment="1">
      <alignment horizontal="center" vertical="center" wrapText="1"/>
    </xf>
    <xf numFmtId="0" fontId="33" fillId="0" borderId="35" xfId="0" applyFont="1" applyFill="1" applyBorder="1" applyAlignment="1"/>
    <xf numFmtId="0" fontId="13" fillId="0" borderId="49" xfId="0" applyFont="1" applyFill="1" applyBorder="1" applyAlignment="1"/>
    <xf numFmtId="0" fontId="13" fillId="0" borderId="31" xfId="0" applyFont="1" applyFill="1" applyBorder="1" applyAlignment="1"/>
    <xf numFmtId="0" fontId="34" fillId="0" borderId="32" xfId="0" applyFont="1" applyFill="1" applyBorder="1"/>
    <xf numFmtId="0" fontId="32" fillId="0" borderId="33" xfId="0" applyFont="1" applyFill="1" applyBorder="1"/>
    <xf numFmtId="0" fontId="8" fillId="0" borderId="27" xfId="0" applyFont="1" applyFill="1" applyBorder="1" applyAlignment="1">
      <alignment vertical="center" wrapText="1"/>
    </xf>
    <xf numFmtId="0" fontId="8" fillId="0" borderId="39" xfId="0" applyFont="1" applyFill="1" applyBorder="1" applyAlignment="1">
      <alignment vertical="center" wrapText="1"/>
    </xf>
    <xf numFmtId="0" fontId="8" fillId="0" borderId="26" xfId="0" applyFont="1" applyFill="1" applyBorder="1" applyAlignment="1">
      <alignment vertical="center" wrapText="1"/>
    </xf>
    <xf numFmtId="0" fontId="8" fillId="0" borderId="39" xfId="0" applyFont="1" applyFill="1" applyBorder="1" applyAlignment="1">
      <alignment horizontal="center" vertical="center" wrapText="1"/>
    </xf>
    <xf numFmtId="0" fontId="7" fillId="0" borderId="41" xfId="0" applyFont="1" applyFill="1" applyBorder="1" applyAlignment="1">
      <alignment horizontal="left" vertical="center" wrapText="1"/>
    </xf>
    <xf numFmtId="0" fontId="8" fillId="0" borderId="42"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9" fillId="0" borderId="37" xfId="0" applyFont="1" applyFill="1" applyBorder="1" applyAlignment="1">
      <alignment vertical="center" wrapText="1"/>
    </xf>
    <xf numFmtId="0" fontId="9"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7" fillId="0" borderId="70" xfId="0" applyFont="1" applyFill="1" applyBorder="1" applyAlignment="1">
      <alignment vertical="center" wrapText="1"/>
    </xf>
    <xf numFmtId="0" fontId="17" fillId="0" borderId="37"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36" fillId="0" borderId="13" xfId="0" applyFont="1" applyFill="1" applyBorder="1" applyAlignment="1">
      <alignment vertical="center" wrapText="1"/>
    </xf>
    <xf numFmtId="0" fontId="36" fillId="0" borderId="14"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52"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36" fillId="0" borderId="52" xfId="0" applyFont="1" applyFill="1" applyBorder="1" applyAlignment="1">
      <alignment vertical="center" wrapText="1"/>
    </xf>
    <xf numFmtId="0" fontId="36" fillId="0" borderId="53" xfId="0" applyFont="1" applyFill="1" applyBorder="1" applyAlignment="1">
      <alignment vertical="center" wrapText="1"/>
    </xf>
    <xf numFmtId="0" fontId="31" fillId="0" borderId="14" xfId="0" applyFont="1" applyFill="1" applyBorder="1" applyAlignment="1">
      <alignment vertical="center" wrapText="1"/>
    </xf>
    <xf numFmtId="0" fontId="31" fillId="0" borderId="15" xfId="0" applyFont="1" applyFill="1" applyBorder="1" applyAlignment="1">
      <alignment vertical="center" wrapText="1"/>
    </xf>
    <xf numFmtId="0" fontId="36" fillId="0" borderId="15" xfId="0" applyFont="1" applyFill="1" applyBorder="1" applyAlignment="1">
      <alignment vertical="center" wrapText="1"/>
    </xf>
    <xf numFmtId="0" fontId="4" fillId="0" borderId="15"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0" fillId="0" borderId="71" xfId="0" applyFont="1" applyFill="1" applyBorder="1"/>
    <xf numFmtId="0" fontId="20" fillId="0" borderId="0" xfId="0" applyFont="1" applyFill="1" applyBorder="1"/>
    <xf numFmtId="0" fontId="21" fillId="0" borderId="54" xfId="0" applyFont="1" applyFill="1" applyBorder="1" applyAlignment="1">
      <alignment horizontal="center" vertical="center" wrapText="1"/>
    </xf>
    <xf numFmtId="0" fontId="32" fillId="0" borderId="35" xfId="0" applyFont="1" applyFill="1" applyBorder="1" applyAlignment="1"/>
    <xf numFmtId="0" fontId="22" fillId="0" borderId="3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5" fillId="0" borderId="17" xfId="0" applyFont="1" applyFill="1" applyBorder="1" applyAlignment="1">
      <alignment vertical="center" wrapText="1"/>
    </xf>
    <xf numFmtId="0" fontId="14" fillId="0" borderId="2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5" fillId="0" borderId="52" xfId="0" applyFont="1" applyFill="1" applyBorder="1" applyAlignment="1">
      <alignment vertical="center" wrapText="1"/>
    </xf>
    <xf numFmtId="0" fontId="7" fillId="0" borderId="40" xfId="0" applyFont="1" applyFill="1" applyBorder="1" applyAlignment="1">
      <alignment vertical="center" wrapText="1"/>
    </xf>
    <xf numFmtId="0" fontId="31" fillId="0" borderId="13" xfId="0" applyFont="1" applyFill="1" applyBorder="1" applyAlignment="1">
      <alignment horizontal="center" vertical="center" wrapText="1"/>
    </xf>
    <xf numFmtId="0" fontId="31" fillId="0" borderId="13" xfId="0" applyFont="1" applyFill="1" applyBorder="1" applyAlignment="1">
      <alignment vertical="center" wrapText="1"/>
    </xf>
    <xf numFmtId="0" fontId="4" fillId="0" borderId="52" xfId="0" applyFont="1" applyFill="1" applyBorder="1" applyAlignment="1">
      <alignment vertical="center" wrapText="1"/>
    </xf>
    <xf numFmtId="0" fontId="30" fillId="0" borderId="0" xfId="0" applyFont="1" applyFill="1" applyBorder="1"/>
    <xf numFmtId="0" fontId="0" fillId="0" borderId="0" xfId="0" applyFill="1" applyBorder="1"/>
    <xf numFmtId="0" fontId="21" fillId="0" borderId="27"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21" fillId="0" borderId="57" xfId="0" applyFont="1" applyFill="1" applyBorder="1" applyAlignment="1">
      <alignment vertical="center" wrapText="1"/>
    </xf>
    <xf numFmtId="0" fontId="22" fillId="0" borderId="71" xfId="0" applyFont="1" applyFill="1" applyBorder="1" applyAlignment="1">
      <alignment horizontal="center" vertical="center" wrapText="1"/>
    </xf>
    <xf numFmtId="0" fontId="21" fillId="0" borderId="36" xfId="0" applyFont="1" applyFill="1" applyBorder="1" applyAlignment="1">
      <alignment vertical="center" wrapText="1"/>
    </xf>
    <xf numFmtId="0" fontId="21" fillId="0" borderId="17" xfId="0" applyFont="1" applyFill="1" applyBorder="1" applyAlignment="1">
      <alignment vertical="center" wrapText="1"/>
    </xf>
    <xf numFmtId="0" fontId="22" fillId="0" borderId="61" xfId="0" applyFont="1" applyFill="1" applyBorder="1" applyAlignment="1">
      <alignment horizontal="center" vertical="center" wrapText="1"/>
    </xf>
    <xf numFmtId="0" fontId="22" fillId="0" borderId="17" xfId="0" applyFont="1" applyFill="1" applyBorder="1" applyAlignment="1">
      <alignment vertical="center" wrapText="1"/>
    </xf>
    <xf numFmtId="0" fontId="22" fillId="0" borderId="61" xfId="0" applyFont="1" applyFill="1" applyBorder="1" applyAlignment="1">
      <alignment vertical="center" wrapText="1"/>
    </xf>
    <xf numFmtId="0" fontId="22" fillId="0" borderId="37" xfId="0" applyFont="1" applyFill="1" applyBorder="1" applyAlignment="1">
      <alignment vertical="center" wrapText="1"/>
    </xf>
    <xf numFmtId="0" fontId="21" fillId="0" borderId="37"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9" fillId="0" borderId="10" xfId="0" applyFont="1" applyFill="1" applyBorder="1" applyAlignment="1">
      <alignment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38" fillId="0" borderId="23" xfId="0" applyFont="1" applyFill="1" applyBorder="1"/>
    <xf numFmtId="0" fontId="42" fillId="0" borderId="23" xfId="0" applyFont="1" applyBorder="1"/>
    <xf numFmtId="0" fontId="40" fillId="0" borderId="23" xfId="0" applyFont="1" applyBorder="1"/>
    <xf numFmtId="0" fontId="40" fillId="0" borderId="29" xfId="0" applyFont="1" applyBorder="1"/>
    <xf numFmtId="0" fontId="40" fillId="0" borderId="23" xfId="0" applyFont="1" applyBorder="1" applyAlignment="1">
      <alignment horizontal="right"/>
    </xf>
    <xf numFmtId="0" fontId="42" fillId="0" borderId="23" xfId="0" applyFont="1" applyFill="1" applyBorder="1" applyAlignment="1">
      <alignment horizontal="right"/>
    </xf>
    <xf numFmtId="0" fontId="40" fillId="0" borderId="29" xfId="0" applyFont="1" applyFill="1" applyBorder="1" applyAlignment="1"/>
    <xf numFmtId="0" fontId="41" fillId="0" borderId="29" xfId="0" applyFont="1" applyFill="1" applyBorder="1" applyAlignment="1"/>
    <xf numFmtId="0" fontId="40" fillId="0" borderId="22" xfId="0" applyFont="1" applyFill="1" applyBorder="1" applyAlignment="1"/>
    <xf numFmtId="0" fontId="41" fillId="0" borderId="22" xfId="0" applyFont="1" applyFill="1" applyBorder="1" applyAlignment="1"/>
    <xf numFmtId="0" fontId="40" fillId="0" borderId="22" xfId="0" applyFont="1" applyBorder="1" applyAlignment="1"/>
    <xf numFmtId="0" fontId="38" fillId="0" borderId="29" xfId="0" applyFont="1" applyBorder="1" applyAlignment="1"/>
    <xf numFmtId="0" fontId="38" fillId="0" borderId="23" xfId="0" applyFont="1" applyFill="1" applyBorder="1" applyAlignment="1">
      <alignment horizontal="center"/>
    </xf>
    <xf numFmtId="0" fontId="37" fillId="0" borderId="14" xfId="0" applyFont="1" applyBorder="1" applyAlignment="1">
      <alignment horizontal="center"/>
    </xf>
    <xf numFmtId="0" fontId="37" fillId="0" borderId="53" xfId="0" applyFont="1" applyBorder="1" applyAlignment="1">
      <alignment horizontal="center"/>
    </xf>
    <xf numFmtId="0" fontId="40" fillId="0" borderId="26" xfId="0" applyFont="1" applyFill="1" applyBorder="1" applyAlignment="1"/>
    <xf numFmtId="0" fontId="40" fillId="0" borderId="27" xfId="0" applyFont="1" applyBorder="1" applyAlignment="1">
      <alignment horizontal="right"/>
    </xf>
    <xf numFmtId="0" fontId="40" fillId="0" borderId="27" xfId="0" applyFont="1" applyBorder="1"/>
    <xf numFmtId="0" fontId="40" fillId="0" borderId="28" xfId="0" applyFont="1" applyBorder="1"/>
    <xf numFmtId="0" fontId="42" fillId="0" borderId="24" xfId="0" applyFont="1" applyBorder="1"/>
    <xf numFmtId="0" fontId="40" fillId="0" borderId="24" xfId="0" applyFont="1" applyBorder="1"/>
    <xf numFmtId="0" fontId="37" fillId="0" borderId="76" xfId="0" applyFont="1" applyFill="1" applyBorder="1" applyAlignment="1"/>
    <xf numFmtId="0" fontId="40" fillId="0" borderId="67" xfId="0" applyFont="1" applyBorder="1"/>
    <xf numFmtId="0" fontId="42" fillId="0" borderId="64" xfId="0" applyFont="1" applyBorder="1"/>
    <xf numFmtId="0" fontId="40" fillId="0" borderId="64" xfId="0" applyFont="1" applyBorder="1"/>
    <xf numFmtId="0" fontId="38" fillId="0" borderId="27" xfId="0" applyFont="1" applyBorder="1"/>
    <xf numFmtId="0" fontId="38" fillId="0" borderId="27" xfId="0" applyFont="1" applyBorder="1" applyAlignment="1">
      <alignment horizontal="center"/>
    </xf>
    <xf numFmtId="0" fontId="38" fillId="0" borderId="27" xfId="0" applyFont="1" applyFill="1" applyBorder="1" applyAlignment="1">
      <alignment horizontal="center"/>
    </xf>
    <xf numFmtId="0" fontId="39" fillId="0" borderId="27" xfId="0" applyFont="1" applyFill="1" applyBorder="1" applyAlignment="1">
      <alignment horizontal="center"/>
    </xf>
    <xf numFmtId="0" fontId="38" fillId="0" borderId="39" xfId="0" applyFont="1" applyFill="1" applyBorder="1"/>
    <xf numFmtId="0" fontId="38" fillId="0" borderId="26" xfId="0" applyFont="1" applyFill="1" applyBorder="1" applyAlignment="1"/>
    <xf numFmtId="0" fontId="38" fillId="0" borderId="28" xfId="0" applyFont="1" applyBorder="1" applyAlignment="1">
      <alignment horizontal="center"/>
    </xf>
    <xf numFmtId="0" fontId="38" fillId="0" borderId="67" xfId="0" applyFont="1" applyBorder="1"/>
    <xf numFmtId="0" fontId="39" fillId="0" borderId="22" xfId="0" applyFont="1" applyFill="1" applyBorder="1" applyAlignment="1">
      <alignment horizontal="center"/>
    </xf>
    <xf numFmtId="0" fontId="40" fillId="0" borderId="64" xfId="0" applyFont="1" applyFill="1" applyBorder="1"/>
    <xf numFmtId="0" fontId="38" fillId="0" borderId="23" xfId="0" applyFont="1" applyBorder="1" applyAlignment="1">
      <alignment horizontal="left"/>
    </xf>
    <xf numFmtId="0" fontId="39" fillId="2" borderId="22" xfId="0" applyFont="1" applyFill="1" applyBorder="1" applyAlignment="1">
      <alignment horizontal="center"/>
    </xf>
    <xf numFmtId="0" fontId="38" fillId="2" borderId="23" xfId="0" applyFont="1" applyFill="1" applyBorder="1" applyAlignment="1">
      <alignment horizontal="center"/>
    </xf>
    <xf numFmtId="0" fontId="38" fillId="2" borderId="23" xfId="0" applyFont="1" applyFill="1" applyBorder="1"/>
    <xf numFmtId="0" fontId="40" fillId="2" borderId="23" xfId="0" applyFont="1" applyFill="1" applyBorder="1"/>
    <xf numFmtId="0" fontId="40" fillId="2" borderId="24" xfId="0" applyFont="1" applyFill="1" applyBorder="1"/>
    <xf numFmtId="0" fontId="40" fillId="2" borderId="64" xfId="0" applyFont="1" applyFill="1" applyBorder="1"/>
    <xf numFmtId="0" fontId="38" fillId="0" borderId="42" xfId="0" applyFont="1" applyBorder="1" applyAlignment="1">
      <alignment horizontal="left"/>
    </xf>
    <xf numFmtId="0" fontId="40" fillId="0" borderId="42" xfId="0" applyFont="1" applyBorder="1"/>
    <xf numFmtId="0" fontId="40" fillId="0" borderId="44" xfId="0" applyFont="1" applyBorder="1"/>
    <xf numFmtId="0" fontId="39" fillId="2" borderId="43" xfId="0" applyFont="1" applyFill="1" applyBorder="1" applyAlignment="1">
      <alignment horizontal="center"/>
    </xf>
    <xf numFmtId="0" fontId="38" fillId="2" borderId="42" xfId="0" applyFont="1" applyFill="1" applyBorder="1" applyAlignment="1">
      <alignment horizontal="center"/>
    </xf>
    <xf numFmtId="0" fontId="38" fillId="2" borderId="42" xfId="0" applyFont="1" applyFill="1" applyBorder="1"/>
    <xf numFmtId="0" fontId="40" fillId="2" borderId="42" xfId="0" applyFont="1" applyFill="1" applyBorder="1"/>
    <xf numFmtId="0" fontId="40" fillId="2" borderId="60" xfId="0" applyFont="1" applyFill="1" applyBorder="1"/>
    <xf numFmtId="0" fontId="40" fillId="2" borderId="69" xfId="0" applyFont="1" applyFill="1" applyBorder="1"/>
    <xf numFmtId="0" fontId="38" fillId="2" borderId="76" xfId="0" applyFont="1" applyFill="1" applyBorder="1" applyAlignment="1"/>
    <xf numFmtId="0" fontId="38" fillId="0" borderId="26" xfId="0" applyFont="1" applyBorder="1" applyAlignment="1">
      <alignment horizontal="left"/>
    </xf>
    <xf numFmtId="0" fontId="38" fillId="0" borderId="27" xfId="0" applyFont="1" applyBorder="1" applyAlignment="1">
      <alignment horizontal="left"/>
    </xf>
    <xf numFmtId="0" fontId="38" fillId="2" borderId="26" xfId="0" applyFont="1" applyFill="1" applyBorder="1" applyAlignment="1"/>
    <xf numFmtId="0" fontId="38" fillId="2" borderId="27" xfId="0" applyFont="1" applyFill="1" applyBorder="1" applyAlignment="1">
      <alignment horizontal="center"/>
    </xf>
    <xf numFmtId="0" fontId="38" fillId="2" borderId="28" xfId="0" applyFont="1" applyFill="1" applyBorder="1" applyAlignment="1">
      <alignment horizontal="center"/>
    </xf>
    <xf numFmtId="0" fontId="38" fillId="2" borderId="67" xfId="0" applyFont="1" applyFill="1" applyBorder="1"/>
    <xf numFmtId="0" fontId="43" fillId="0" borderId="22" xfId="0" applyFont="1" applyBorder="1" applyAlignment="1">
      <alignment horizontal="left"/>
    </xf>
    <xf numFmtId="0" fontId="43" fillId="0" borderId="23" xfId="0" applyFont="1" applyBorder="1" applyAlignment="1">
      <alignment horizontal="left"/>
    </xf>
    <xf numFmtId="0" fontId="40" fillId="0" borderId="23" xfId="0" applyFont="1" applyBorder="1" applyAlignment="1">
      <alignment horizontal="center"/>
    </xf>
    <xf numFmtId="0" fontId="40" fillId="0" borderId="23" xfId="0" applyFont="1" applyFill="1" applyBorder="1" applyAlignment="1">
      <alignment horizontal="center"/>
    </xf>
    <xf numFmtId="0" fontId="44" fillId="0" borderId="23" xfId="0" applyFont="1" applyFill="1" applyBorder="1" applyAlignment="1">
      <alignment horizontal="center"/>
    </xf>
    <xf numFmtId="0" fontId="40" fillId="0" borderId="29" xfId="0" applyFont="1" applyFill="1" applyBorder="1"/>
    <xf numFmtId="0" fontId="40" fillId="0" borderId="42" xfId="0" applyFont="1" applyBorder="1" applyAlignment="1">
      <alignment horizontal="center"/>
    </xf>
    <xf numFmtId="0" fontId="40" fillId="0" borderId="42" xfId="0" applyFont="1" applyFill="1" applyBorder="1" applyAlignment="1"/>
    <xf numFmtId="0" fontId="44" fillId="0" borderId="42" xfId="0" applyFont="1" applyFill="1" applyBorder="1" applyAlignment="1">
      <alignment horizontal="center"/>
    </xf>
    <xf numFmtId="0" fontId="40" fillId="0" borderId="44" xfId="0" applyFont="1" applyFill="1" applyBorder="1"/>
    <xf numFmtId="0" fontId="39" fillId="0" borderId="43" xfId="0" applyFont="1" applyFill="1" applyBorder="1" applyAlignment="1">
      <alignment horizontal="center"/>
    </xf>
    <xf numFmtId="0" fontId="38" fillId="0" borderId="13" xfId="0" applyFont="1" applyBorder="1" applyAlignment="1">
      <alignment horizontal="left"/>
    </xf>
    <xf numFmtId="0" fontId="38" fillId="0" borderId="14" xfId="0" applyFont="1" applyBorder="1" applyAlignment="1">
      <alignment horizontal="left"/>
    </xf>
    <xf numFmtId="0" fontId="38" fillId="0" borderId="14" xfId="0" applyFont="1" applyBorder="1"/>
    <xf numFmtId="0" fontId="38" fillId="0" borderId="14" xfId="0" applyFont="1" applyBorder="1" applyAlignment="1">
      <alignment horizontal="center"/>
    </xf>
    <xf numFmtId="0" fontId="38" fillId="0" borderId="14" xfId="0" applyFont="1" applyFill="1" applyBorder="1" applyAlignment="1">
      <alignment horizontal="center"/>
    </xf>
    <xf numFmtId="0" fontId="39" fillId="0" borderId="14" xfId="0" applyFont="1" applyFill="1" applyBorder="1" applyAlignment="1">
      <alignment horizontal="center"/>
    </xf>
    <xf numFmtId="0" fontId="38" fillId="0" borderId="15" xfId="0" applyFont="1" applyFill="1" applyBorder="1"/>
    <xf numFmtId="0" fontId="38" fillId="0" borderId="13" xfId="0" applyFont="1" applyFill="1" applyBorder="1" applyAlignment="1"/>
    <xf numFmtId="0" fontId="38" fillId="0" borderId="76" xfId="0" applyFont="1" applyBorder="1" applyAlignment="1">
      <alignment horizontal="center"/>
    </xf>
    <xf numFmtId="0" fontId="43" fillId="0" borderId="26" xfId="0" applyFont="1" applyBorder="1" applyAlignment="1">
      <alignment horizontal="left"/>
    </xf>
    <xf numFmtId="0" fontId="43" fillId="0" borderId="27" xfId="0" applyFont="1" applyBorder="1" applyAlignment="1">
      <alignment horizontal="left"/>
    </xf>
    <xf numFmtId="0" fontId="40" fillId="0" borderId="27" xfId="0" applyFont="1" applyBorder="1" applyAlignment="1">
      <alignment horizontal="center"/>
    </xf>
    <xf numFmtId="0" fontId="40" fillId="0" borderId="27" xfId="0" applyFont="1" applyFill="1" applyBorder="1" applyAlignment="1">
      <alignment horizontal="center"/>
    </xf>
    <xf numFmtId="0" fontId="44" fillId="0" borderId="27" xfId="0" applyFont="1" applyFill="1" applyBorder="1" applyAlignment="1">
      <alignment horizontal="center"/>
    </xf>
    <xf numFmtId="0" fontId="40" fillId="0" borderId="39" xfId="0" applyFont="1" applyFill="1" applyBorder="1"/>
    <xf numFmtId="0" fontId="40" fillId="0" borderId="28" xfId="0" applyFont="1" applyBorder="1" applyAlignment="1">
      <alignment horizontal="center"/>
    </xf>
    <xf numFmtId="0" fontId="40" fillId="0" borderId="67" xfId="0" applyFont="1" applyBorder="1" applyAlignment="1">
      <alignment horizontal="center"/>
    </xf>
    <xf numFmtId="0" fontId="38" fillId="0" borderId="22" xfId="0" applyFont="1" applyFill="1" applyBorder="1" applyAlignment="1"/>
    <xf numFmtId="0" fontId="38" fillId="0" borderId="23" xfId="0" applyFont="1" applyBorder="1" applyAlignment="1">
      <alignment horizontal="center"/>
    </xf>
    <xf numFmtId="0" fontId="38" fillId="0" borderId="24" xfId="0" applyFont="1" applyBorder="1" applyAlignment="1">
      <alignment horizontal="center"/>
    </xf>
    <xf numFmtId="0" fontId="38" fillId="0" borderId="64" xfId="0" applyFont="1" applyBorder="1"/>
    <xf numFmtId="0" fontId="38" fillId="0" borderId="23" xfId="0" applyFont="1" applyBorder="1" applyAlignment="1"/>
    <xf numFmtId="0" fontId="43" fillId="0" borderId="23" xfId="0" applyFont="1" applyBorder="1" applyAlignment="1"/>
    <xf numFmtId="0" fontId="44" fillId="0" borderId="23" xfId="0" applyFont="1" applyBorder="1" applyAlignment="1">
      <alignment horizontal="center"/>
    </xf>
    <xf numFmtId="0" fontId="39" fillId="0" borderId="13" xfId="0" applyFont="1" applyFill="1" applyBorder="1" applyAlignment="1">
      <alignment horizontal="center"/>
    </xf>
    <xf numFmtId="0" fontId="39" fillId="0" borderId="14" xfId="0" applyFont="1" applyBorder="1"/>
    <xf numFmtId="0" fontId="39" fillId="0" borderId="53" xfId="0" applyFont="1" applyBorder="1"/>
    <xf numFmtId="0" fontId="39" fillId="0" borderId="76" xfId="0" applyFont="1" applyBorder="1"/>
    <xf numFmtId="0" fontId="45" fillId="0" borderId="0" xfId="0" applyFont="1" applyBorder="1" applyAlignment="1">
      <alignment horizontal="center"/>
    </xf>
    <xf numFmtId="0" fontId="43" fillId="0" borderId="22" xfId="0" applyFont="1" applyBorder="1" applyAlignment="1">
      <alignment horizontal="right"/>
    </xf>
    <xf numFmtId="0" fontId="43" fillId="0" borderId="23" xfId="0" applyFont="1" applyBorder="1" applyAlignment="1">
      <alignment horizontal="right"/>
    </xf>
    <xf numFmtId="0" fontId="17" fillId="0" borderId="70"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38" fillId="0" borderId="22" xfId="0" applyFont="1" applyBorder="1" applyAlignment="1">
      <alignment horizontal="left"/>
    </xf>
    <xf numFmtId="0" fontId="38" fillId="0" borderId="23" xfId="0" applyFont="1" applyBorder="1" applyAlignment="1">
      <alignment horizontal="left"/>
    </xf>
    <xf numFmtId="0" fontId="38" fillId="0" borderId="26" xfId="0" applyFont="1" applyBorder="1" applyAlignment="1">
      <alignment horizontal="left"/>
    </xf>
    <xf numFmtId="0" fontId="38" fillId="0" borderId="27" xfId="0" applyFont="1" applyBorder="1" applyAlignment="1">
      <alignment horizontal="left"/>
    </xf>
    <xf numFmtId="0" fontId="38" fillId="0" borderId="22" xfId="0" applyFont="1" applyBorder="1" applyAlignment="1">
      <alignment horizontal="right"/>
    </xf>
    <xf numFmtId="0" fontId="38" fillId="0" borderId="23" xfId="0" applyFont="1" applyBorder="1" applyAlignment="1">
      <alignment horizontal="right"/>
    </xf>
    <xf numFmtId="0" fontId="38" fillId="0" borderId="29" xfId="0" applyFont="1" applyBorder="1" applyAlignment="1">
      <alignment horizontal="right"/>
    </xf>
    <xf numFmtId="0" fontId="17" fillId="0" borderId="71"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38" fillId="0" borderId="34" xfId="0" applyFont="1" applyBorder="1" applyAlignment="1">
      <alignment horizontal="center"/>
    </xf>
    <xf numFmtId="0" fontId="38" fillId="0" borderId="32" xfId="0" applyFont="1" applyBorder="1" applyAlignment="1">
      <alignment horizontal="center"/>
    </xf>
    <xf numFmtId="14" fontId="32" fillId="0" borderId="30" xfId="0" applyNumberFormat="1" applyFont="1" applyFill="1" applyBorder="1" applyAlignment="1">
      <alignment horizontal="center"/>
    </xf>
    <xf numFmtId="14" fontId="32" fillId="0" borderId="31" xfId="0" applyNumberFormat="1" applyFont="1" applyFill="1" applyBorder="1" applyAlignment="1">
      <alignment horizontal="center"/>
    </xf>
    <xf numFmtId="0" fontId="13" fillId="0" borderId="35" xfId="0" applyFont="1" applyFill="1" applyBorder="1" applyAlignment="1">
      <alignment horizontal="center"/>
    </xf>
    <xf numFmtId="0" fontId="13" fillId="0" borderId="49" xfId="0" applyFont="1" applyFill="1" applyBorder="1" applyAlignment="1">
      <alignment horizontal="center"/>
    </xf>
    <xf numFmtId="0" fontId="13" fillId="0" borderId="31" xfId="0" applyFont="1" applyFill="1" applyBorder="1" applyAlignment="1">
      <alignment horizontal="center"/>
    </xf>
    <xf numFmtId="0" fontId="32" fillId="0" borderId="49" xfId="0" applyFont="1" applyFill="1" applyBorder="1" applyAlignment="1">
      <alignment horizontal="center"/>
    </xf>
    <xf numFmtId="0" fontId="32" fillId="0" borderId="31" xfId="0" applyFont="1" applyFill="1" applyBorder="1" applyAlignment="1">
      <alignment horizontal="center"/>
    </xf>
    <xf numFmtId="0" fontId="4" fillId="0" borderId="4"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37" fillId="0" borderId="13" xfId="0" applyFont="1" applyBorder="1" applyAlignment="1">
      <alignment horizontal="center"/>
    </xf>
    <xf numFmtId="0" fontId="37" fillId="0" borderId="14" xfId="0" applyFont="1" applyBorder="1" applyAlignment="1">
      <alignment horizontal="center"/>
    </xf>
    <xf numFmtId="0" fontId="37" fillId="0" borderId="14" xfId="0" applyFont="1" applyFill="1" applyBorder="1" applyAlignment="1">
      <alignment horizontal="center"/>
    </xf>
    <xf numFmtId="0" fontId="37" fillId="0" borderId="53" xfId="0" applyFont="1" applyFill="1" applyBorder="1" applyAlignment="1">
      <alignment horizontal="center"/>
    </xf>
    <xf numFmtId="0" fontId="37" fillId="0" borderId="13" xfId="0" applyFont="1" applyFill="1" applyBorder="1" applyAlignment="1">
      <alignment horizont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10"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4" xfId="0" applyFont="1" applyFill="1" applyBorder="1" applyAlignment="1">
      <alignment horizontal="center"/>
    </xf>
    <xf numFmtId="0" fontId="13" fillId="0" borderId="7" xfId="0" applyFont="1" applyFill="1" applyBorder="1" applyAlignment="1">
      <alignment horizontal="center"/>
    </xf>
    <xf numFmtId="0" fontId="13" fillId="0" borderId="1" xfId="0" applyFont="1" applyFill="1" applyBorder="1" applyAlignment="1">
      <alignment horizontal="center"/>
    </xf>
    <xf numFmtId="0" fontId="13" fillId="0" borderId="2" xfId="0" applyFont="1" applyFill="1" applyBorder="1" applyAlignment="1">
      <alignment horizontal="center"/>
    </xf>
    <xf numFmtId="0" fontId="13" fillId="0" borderId="3" xfId="0" applyFont="1" applyFill="1" applyBorder="1" applyAlignment="1">
      <alignment horizontal="center"/>
    </xf>
    <xf numFmtId="0" fontId="7" fillId="0" borderId="3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38" fillId="2" borderId="13" xfId="0" applyFont="1" applyFill="1" applyBorder="1" applyAlignment="1">
      <alignment horizontal="center"/>
    </xf>
    <xf numFmtId="0" fontId="38" fillId="2" borderId="14" xfId="0" applyFont="1" applyFill="1" applyBorder="1" applyAlignment="1">
      <alignment horizontal="center"/>
    </xf>
    <xf numFmtId="0" fontId="38" fillId="2" borderId="53" xfId="0" applyFont="1" applyFill="1" applyBorder="1" applyAlignment="1">
      <alignment horizontal="center"/>
    </xf>
    <xf numFmtId="0" fontId="38" fillId="0" borderId="13" xfId="0" applyFont="1" applyBorder="1" applyAlignment="1">
      <alignment horizontal="center"/>
    </xf>
    <xf numFmtId="0" fontId="38" fillId="0" borderId="14" xfId="0" applyFont="1" applyBorder="1" applyAlignment="1">
      <alignment horizontal="center"/>
    </xf>
    <xf numFmtId="0" fontId="38" fillId="0" borderId="15" xfId="0" applyFont="1" applyBorder="1" applyAlignment="1">
      <alignment horizontal="center"/>
    </xf>
    <xf numFmtId="0" fontId="37" fillId="0" borderId="15" xfId="0" applyFont="1" applyBorder="1" applyAlignment="1">
      <alignment horizontal="center"/>
    </xf>
    <xf numFmtId="0" fontId="18" fillId="0" borderId="37"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7" xfId="0" applyFont="1" applyFill="1" applyBorder="1" applyAlignment="1">
      <alignment horizontal="center"/>
    </xf>
    <xf numFmtId="0" fontId="13" fillId="0" borderId="5" xfId="0" applyFont="1" applyFill="1" applyBorder="1" applyAlignment="1">
      <alignment horizontal="center"/>
    </xf>
    <xf numFmtId="0" fontId="7" fillId="0" borderId="30"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 fillId="0" borderId="59" xfId="0" applyFont="1" applyFill="1" applyBorder="1" applyAlignment="1">
      <alignment horizontal="center"/>
    </xf>
    <xf numFmtId="0" fontId="1" fillId="0" borderId="47" xfId="0" applyFont="1" applyFill="1" applyBorder="1" applyAlignment="1">
      <alignment horizontal="center"/>
    </xf>
    <xf numFmtId="0" fontId="1" fillId="0" borderId="48" xfId="0" applyFont="1" applyFill="1" applyBorder="1" applyAlignment="1">
      <alignment horizont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8" fillId="0" borderId="62"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 fillId="0" borderId="19" xfId="0" applyFont="1" applyFill="1" applyBorder="1" applyAlignment="1">
      <alignment horizontal="center"/>
    </xf>
    <xf numFmtId="0" fontId="1" fillId="0" borderId="20" xfId="0" applyFont="1" applyFill="1" applyBorder="1" applyAlignment="1">
      <alignment horizontal="center"/>
    </xf>
    <xf numFmtId="0" fontId="1" fillId="0" borderId="21" xfId="0" applyFont="1" applyFill="1" applyBorder="1" applyAlignment="1">
      <alignment horizontal="center"/>
    </xf>
    <xf numFmtId="0" fontId="5" fillId="0" borderId="3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38" fillId="0" borderId="44" xfId="0" applyFont="1" applyBorder="1" applyAlignment="1"/>
    <xf numFmtId="0" fontId="40" fillId="0" borderId="43" xfId="0" applyFont="1" applyBorder="1" applyAlignment="1"/>
    <xf numFmtId="0" fontId="40" fillId="0" borderId="42" xfId="0" applyFont="1" applyBorder="1" applyAlignment="1">
      <alignment horizontal="right"/>
    </xf>
    <xf numFmtId="0" fontId="40" fillId="0" borderId="60" xfId="0" applyFont="1" applyBorder="1"/>
    <xf numFmtId="0" fontId="40" fillId="0" borderId="69" xfId="0" applyFont="1" applyBorder="1"/>
    <xf numFmtId="0" fontId="17" fillId="0" borderId="77"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2" fillId="0" borderId="75" xfId="0" applyFont="1" applyFill="1" applyBorder="1" applyAlignment="1">
      <alignment horizontal="center" vertical="center" wrapText="1"/>
    </xf>
    <xf numFmtId="0" fontId="22" fillId="0" borderId="74"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38" fillId="0" borderId="35" xfId="0" applyFont="1" applyBorder="1" applyAlignment="1">
      <alignment horizontal="center"/>
    </xf>
    <xf numFmtId="0" fontId="38" fillId="0" borderId="76" xfId="0" applyFont="1" applyBorder="1" applyAlignment="1"/>
    <xf numFmtId="0" fontId="40" fillId="0" borderId="13" xfId="0" applyFont="1" applyBorder="1" applyAlignment="1"/>
    <xf numFmtId="0" fontId="40" fillId="0" borderId="14" xfId="0" applyFont="1" applyBorder="1" applyAlignment="1">
      <alignment horizontal="right"/>
    </xf>
    <xf numFmtId="0" fontId="40" fillId="0" borderId="14" xfId="0" applyFont="1" applyBorder="1" applyAlignment="1"/>
    <xf numFmtId="0" fontId="40" fillId="0" borderId="53" xfId="0" applyFont="1" applyBorder="1" applyAlignment="1"/>
    <xf numFmtId="0" fontId="40" fillId="0" borderId="76" xfId="0" applyFont="1" applyBorder="1" applyAlignme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workbookViewId="0">
      <selection activeCell="N30" sqref="N30"/>
    </sheetView>
  </sheetViews>
  <sheetFormatPr defaultRowHeight="15" x14ac:dyDescent="0.25"/>
  <cols>
    <col min="1" max="1" width="4.28515625" customWidth="1"/>
    <col min="2" max="2" width="14.28515625" customWidth="1"/>
    <col min="3" max="3" width="5.140625" customWidth="1"/>
    <col min="4" max="4" width="6.42578125" customWidth="1"/>
    <col min="5" max="5" width="7.42578125" customWidth="1"/>
    <col min="6" max="7" width="5.5703125" bestFit="1" customWidth="1"/>
    <col min="8" max="8" width="8.7109375" style="75" customWidth="1"/>
    <col min="9" max="9" width="9.42578125" style="75" customWidth="1"/>
    <col min="10" max="10" width="9.28515625" style="75" customWidth="1"/>
    <col min="11" max="12" width="8.7109375" style="75" customWidth="1"/>
    <col min="13" max="13" width="8.5703125" style="75" customWidth="1"/>
    <col min="14" max="14" width="9.7109375" style="75" customWidth="1"/>
    <col min="15" max="15" width="16.85546875" style="75" customWidth="1"/>
    <col min="16" max="16" width="6.42578125" style="75" customWidth="1"/>
    <col min="17" max="17" width="5.140625" style="75" customWidth="1"/>
    <col min="18" max="18" width="5.28515625" style="75" bestFit="1" customWidth="1"/>
    <col min="19" max="19" width="5.5703125" style="75" customWidth="1"/>
    <col min="20" max="20" width="6" customWidth="1"/>
    <col min="21" max="21" width="7.28515625" customWidth="1"/>
    <col min="22" max="22" width="8.28515625" customWidth="1"/>
    <col min="26" max="29" width="5" bestFit="1" customWidth="1"/>
    <col min="30" max="30" width="6.85546875" customWidth="1"/>
    <col min="31" max="31" width="7.7109375" customWidth="1"/>
    <col min="32" max="32" width="9.42578125" bestFit="1" customWidth="1"/>
    <col min="33" max="33" width="8.5703125" customWidth="1"/>
    <col min="37" max="37" width="10" customWidth="1"/>
  </cols>
  <sheetData>
    <row r="1" spans="1:15" ht="30.75" customHeight="1" thickBot="1" x14ac:dyDescent="0.3">
      <c r="A1" s="430" t="s">
        <v>192</v>
      </c>
      <c r="B1" s="430"/>
      <c r="C1" s="430"/>
      <c r="D1" s="430"/>
      <c r="E1" s="430"/>
      <c r="F1" s="430"/>
      <c r="G1" s="430"/>
      <c r="H1" s="430"/>
      <c r="I1" s="430"/>
      <c r="J1" s="430"/>
      <c r="K1" s="430"/>
      <c r="L1" s="430"/>
      <c r="M1" s="430"/>
      <c r="N1" s="430"/>
      <c r="O1" s="430"/>
    </row>
    <row r="2" spans="1:15" ht="15.75" thickBot="1" x14ac:dyDescent="0.3">
      <c r="A2" s="459" t="s">
        <v>181</v>
      </c>
      <c r="B2" s="460"/>
      <c r="C2" s="460"/>
      <c r="D2" s="460"/>
      <c r="E2" s="460"/>
      <c r="F2" s="460"/>
      <c r="G2" s="460"/>
      <c r="H2" s="510"/>
      <c r="I2" s="463" t="s">
        <v>182</v>
      </c>
      <c r="J2" s="461"/>
      <c r="K2" s="461"/>
      <c r="L2" s="461"/>
      <c r="M2" s="461"/>
      <c r="N2" s="462"/>
      <c r="O2" s="354" t="s">
        <v>191</v>
      </c>
    </row>
    <row r="3" spans="1:15" ht="15.75" x14ac:dyDescent="0.25">
      <c r="A3" s="439" t="s">
        <v>170</v>
      </c>
      <c r="B3" s="440"/>
      <c r="C3" s="440"/>
      <c r="D3" s="358">
        <v>2001</v>
      </c>
      <c r="E3" s="359">
        <v>2004</v>
      </c>
      <c r="F3" s="360">
        <v>2005</v>
      </c>
      <c r="G3" s="361">
        <v>2008</v>
      </c>
      <c r="H3" s="362">
        <v>2013</v>
      </c>
      <c r="I3" s="363">
        <v>2014</v>
      </c>
      <c r="J3" s="359" t="s">
        <v>176</v>
      </c>
      <c r="K3" s="360" t="s">
        <v>177</v>
      </c>
      <c r="L3" s="359" t="s">
        <v>178</v>
      </c>
      <c r="M3" s="359" t="s">
        <v>179</v>
      </c>
      <c r="N3" s="364" t="s">
        <v>180</v>
      </c>
      <c r="O3" s="365" t="s">
        <v>184</v>
      </c>
    </row>
    <row r="4" spans="1:15" ht="15.75" x14ac:dyDescent="0.25">
      <c r="A4" s="437" t="s">
        <v>159</v>
      </c>
      <c r="B4" s="438"/>
      <c r="C4" s="438"/>
      <c r="D4" s="335">
        <v>10</v>
      </c>
      <c r="E4" s="335">
        <v>8</v>
      </c>
      <c r="F4" s="335">
        <v>9</v>
      </c>
      <c r="G4" s="335">
        <v>10</v>
      </c>
      <c r="H4" s="336">
        <v>10</v>
      </c>
      <c r="I4" s="366">
        <v>7</v>
      </c>
      <c r="J4" s="345">
        <v>9</v>
      </c>
      <c r="K4" s="333">
        <v>9</v>
      </c>
      <c r="L4" s="345">
        <v>9</v>
      </c>
      <c r="M4" s="335">
        <v>9</v>
      </c>
      <c r="N4" s="353">
        <v>8</v>
      </c>
      <c r="O4" s="367">
        <v>9</v>
      </c>
    </row>
    <row r="5" spans="1:15" ht="15.75" x14ac:dyDescent="0.25">
      <c r="A5" s="437" t="s">
        <v>160</v>
      </c>
      <c r="B5" s="438"/>
      <c r="C5" s="438"/>
      <c r="D5" s="335"/>
      <c r="E5" s="335">
        <v>10</v>
      </c>
      <c r="F5" s="335">
        <v>15</v>
      </c>
      <c r="G5" s="335">
        <v>15</v>
      </c>
      <c r="H5" s="336">
        <v>15</v>
      </c>
      <c r="I5" s="366">
        <v>10</v>
      </c>
      <c r="J5" s="345">
        <v>13</v>
      </c>
      <c r="K5" s="333">
        <v>14</v>
      </c>
      <c r="L5" s="345">
        <v>13</v>
      </c>
      <c r="M5" s="335">
        <v>13</v>
      </c>
      <c r="N5" s="353">
        <v>13</v>
      </c>
      <c r="O5" s="367">
        <v>13</v>
      </c>
    </row>
    <row r="6" spans="1:15" ht="15.75" x14ac:dyDescent="0.25">
      <c r="A6" s="433" t="s">
        <v>188</v>
      </c>
      <c r="B6" s="434"/>
      <c r="C6" s="368" t="s">
        <v>168</v>
      </c>
      <c r="D6" s="335"/>
      <c r="E6" s="335">
        <v>-2</v>
      </c>
      <c r="F6" s="335">
        <v>1</v>
      </c>
      <c r="G6" s="335">
        <v>1</v>
      </c>
      <c r="H6" s="336">
        <v>0</v>
      </c>
      <c r="I6" s="369">
        <v>-3</v>
      </c>
      <c r="J6" s="370">
        <v>-1</v>
      </c>
      <c r="K6" s="371">
        <v>-1</v>
      </c>
      <c r="L6" s="370">
        <v>-1</v>
      </c>
      <c r="M6" s="372">
        <v>-1</v>
      </c>
      <c r="N6" s="373">
        <v>-2</v>
      </c>
      <c r="O6" s="374">
        <v>-1</v>
      </c>
    </row>
    <row r="7" spans="1:15" ht="24" customHeight="1" thickBot="1" x14ac:dyDescent="0.3">
      <c r="A7" s="435"/>
      <c r="B7" s="436"/>
      <c r="C7" s="375" t="s">
        <v>169</v>
      </c>
      <c r="D7" s="376"/>
      <c r="E7" s="376"/>
      <c r="F7" s="376">
        <v>5</v>
      </c>
      <c r="G7" s="376">
        <v>0</v>
      </c>
      <c r="H7" s="377">
        <v>0</v>
      </c>
      <c r="I7" s="378">
        <v>-5</v>
      </c>
      <c r="J7" s="379">
        <v>-2</v>
      </c>
      <c r="K7" s="380">
        <v>-1</v>
      </c>
      <c r="L7" s="379">
        <v>-2</v>
      </c>
      <c r="M7" s="381">
        <v>-2</v>
      </c>
      <c r="N7" s="382">
        <v>-2</v>
      </c>
      <c r="O7" s="383">
        <v>-2</v>
      </c>
    </row>
    <row r="8" spans="1:15" ht="19.5" customHeight="1" thickBot="1" x14ac:dyDescent="0.3">
      <c r="A8" s="507" t="s">
        <v>181</v>
      </c>
      <c r="B8" s="508"/>
      <c r="C8" s="508"/>
      <c r="D8" s="508"/>
      <c r="E8" s="508"/>
      <c r="F8" s="508"/>
      <c r="G8" s="508"/>
      <c r="H8" s="509"/>
      <c r="I8" s="504" t="s">
        <v>182</v>
      </c>
      <c r="J8" s="505"/>
      <c r="K8" s="505"/>
      <c r="L8" s="505"/>
      <c r="M8" s="505"/>
      <c r="N8" s="506"/>
      <c r="O8" s="384" t="s">
        <v>183</v>
      </c>
    </row>
    <row r="9" spans="1:15" ht="15.75" x14ac:dyDescent="0.25">
      <c r="A9" s="385" t="s">
        <v>171</v>
      </c>
      <c r="B9" s="386"/>
      <c r="C9" s="386"/>
      <c r="D9" s="358">
        <v>2001</v>
      </c>
      <c r="E9" s="359">
        <v>2004</v>
      </c>
      <c r="F9" s="360">
        <v>2005</v>
      </c>
      <c r="G9" s="361">
        <v>2008</v>
      </c>
      <c r="H9" s="362">
        <v>2013</v>
      </c>
      <c r="I9" s="387">
        <v>2014</v>
      </c>
      <c r="J9" s="388" t="s">
        <v>176</v>
      </c>
      <c r="K9" s="388" t="s">
        <v>177</v>
      </c>
      <c r="L9" s="388" t="s">
        <v>178</v>
      </c>
      <c r="M9" s="388" t="s">
        <v>179</v>
      </c>
      <c r="N9" s="389" t="s">
        <v>180</v>
      </c>
      <c r="O9" s="390" t="s">
        <v>184</v>
      </c>
    </row>
    <row r="10" spans="1:15" ht="15.75" x14ac:dyDescent="0.25">
      <c r="A10" s="391" t="s">
        <v>159</v>
      </c>
      <c r="B10" s="392"/>
      <c r="C10" s="392"/>
      <c r="D10" s="335">
        <v>15</v>
      </c>
      <c r="E10" s="393">
        <v>13</v>
      </c>
      <c r="F10" s="394">
        <v>14</v>
      </c>
      <c r="G10" s="395">
        <v>18</v>
      </c>
      <c r="H10" s="396">
        <v>18</v>
      </c>
      <c r="I10" s="369">
        <v>15</v>
      </c>
      <c r="J10" s="370">
        <v>17</v>
      </c>
      <c r="K10" s="371">
        <v>17</v>
      </c>
      <c r="L10" s="370">
        <v>17</v>
      </c>
      <c r="M10" s="372">
        <v>16</v>
      </c>
      <c r="N10" s="373">
        <v>16</v>
      </c>
      <c r="O10" s="374">
        <v>17</v>
      </c>
    </row>
    <row r="11" spans="1:15" ht="15.75" x14ac:dyDescent="0.25">
      <c r="A11" s="391" t="s">
        <v>160</v>
      </c>
      <c r="B11" s="392"/>
      <c r="C11" s="392"/>
      <c r="D11" s="335"/>
      <c r="E11" s="393">
        <v>15</v>
      </c>
      <c r="F11" s="394">
        <v>20</v>
      </c>
      <c r="G11" s="395">
        <v>20</v>
      </c>
      <c r="H11" s="396">
        <v>20</v>
      </c>
      <c r="I11" s="369">
        <v>18</v>
      </c>
      <c r="J11" s="370">
        <v>19</v>
      </c>
      <c r="K11" s="371">
        <v>20</v>
      </c>
      <c r="L11" s="370">
        <v>20</v>
      </c>
      <c r="M11" s="372">
        <v>18</v>
      </c>
      <c r="N11" s="373">
        <v>19</v>
      </c>
      <c r="O11" s="374">
        <v>19</v>
      </c>
    </row>
    <row r="12" spans="1:15" ht="15.75" x14ac:dyDescent="0.25">
      <c r="A12" s="433" t="s">
        <v>189</v>
      </c>
      <c r="B12" s="434"/>
      <c r="C12" s="368" t="s">
        <v>168</v>
      </c>
      <c r="D12" s="335"/>
      <c r="E12" s="393">
        <v>-2</v>
      </c>
      <c r="F12" s="394">
        <v>1</v>
      </c>
      <c r="G12" s="395">
        <v>4</v>
      </c>
      <c r="H12" s="396">
        <v>0</v>
      </c>
      <c r="I12" s="369">
        <v>-3</v>
      </c>
      <c r="J12" s="370">
        <v>-1</v>
      </c>
      <c r="K12" s="371">
        <v>-1</v>
      </c>
      <c r="L12" s="370">
        <v>-1</v>
      </c>
      <c r="M12" s="372">
        <v>-2</v>
      </c>
      <c r="N12" s="373">
        <v>-2</v>
      </c>
      <c r="O12" s="374">
        <v>-1</v>
      </c>
    </row>
    <row r="13" spans="1:15" ht="26.25" customHeight="1" thickBot="1" x14ac:dyDescent="0.3">
      <c r="A13" s="435"/>
      <c r="B13" s="436"/>
      <c r="C13" s="375" t="s">
        <v>169</v>
      </c>
      <c r="D13" s="376"/>
      <c r="E13" s="397"/>
      <c r="F13" s="398"/>
      <c r="G13" s="399"/>
      <c r="H13" s="400">
        <v>0</v>
      </c>
      <c r="I13" s="401">
        <v>-2</v>
      </c>
      <c r="J13" s="379">
        <v>-1</v>
      </c>
      <c r="K13" s="380">
        <v>0</v>
      </c>
      <c r="L13" s="379">
        <v>0</v>
      </c>
      <c r="M13" s="381">
        <v>-2</v>
      </c>
      <c r="N13" s="382">
        <v>-1</v>
      </c>
      <c r="O13" s="383">
        <v>-1</v>
      </c>
    </row>
    <row r="14" spans="1:15" ht="16.5" thickBot="1" x14ac:dyDescent="0.3">
      <c r="A14" s="402" t="s">
        <v>161</v>
      </c>
      <c r="B14" s="403"/>
      <c r="C14" s="403"/>
      <c r="D14" s="404">
        <v>2001</v>
      </c>
      <c r="E14" s="405">
        <v>2004</v>
      </c>
      <c r="F14" s="406">
        <v>2005</v>
      </c>
      <c r="G14" s="407">
        <v>2008</v>
      </c>
      <c r="H14" s="408">
        <v>2013</v>
      </c>
      <c r="I14" s="409">
        <v>2014</v>
      </c>
      <c r="J14" s="346" t="s">
        <v>166</v>
      </c>
      <c r="K14" s="346" t="s">
        <v>166</v>
      </c>
      <c r="L14" s="346" t="s">
        <v>166</v>
      </c>
      <c r="M14" s="346" t="s">
        <v>166</v>
      </c>
      <c r="N14" s="347" t="s">
        <v>166</v>
      </c>
      <c r="O14" s="410" t="s">
        <v>166</v>
      </c>
    </row>
    <row r="15" spans="1:15" ht="15.75" x14ac:dyDescent="0.25">
      <c r="A15" s="411" t="s">
        <v>159</v>
      </c>
      <c r="B15" s="412"/>
      <c r="C15" s="412"/>
      <c r="D15" s="350"/>
      <c r="E15" s="413">
        <v>18</v>
      </c>
      <c r="F15" s="414">
        <v>18</v>
      </c>
      <c r="G15" s="415">
        <v>18</v>
      </c>
      <c r="H15" s="416">
        <v>18</v>
      </c>
      <c r="I15" s="348"/>
      <c r="J15" s="413" t="s">
        <v>167</v>
      </c>
      <c r="K15" s="413" t="s">
        <v>167</v>
      </c>
      <c r="L15" s="413" t="s">
        <v>167</v>
      </c>
      <c r="M15" s="413" t="s">
        <v>167</v>
      </c>
      <c r="N15" s="417" t="s">
        <v>167</v>
      </c>
      <c r="O15" s="418" t="s">
        <v>167</v>
      </c>
    </row>
    <row r="16" spans="1:15" ht="15.75" x14ac:dyDescent="0.25">
      <c r="A16" s="391" t="s">
        <v>160</v>
      </c>
      <c r="B16" s="392"/>
      <c r="C16" s="392"/>
      <c r="D16" s="335"/>
      <c r="E16" s="393">
        <v>20</v>
      </c>
      <c r="F16" s="394">
        <v>20</v>
      </c>
      <c r="G16" s="395">
        <v>20</v>
      </c>
      <c r="H16" s="396">
        <v>20</v>
      </c>
      <c r="I16" s="341"/>
      <c r="J16" s="393"/>
      <c r="K16" s="335"/>
      <c r="L16" s="393"/>
      <c r="M16" s="335"/>
      <c r="N16" s="353"/>
      <c r="O16" s="357"/>
    </row>
    <row r="17" spans="1:15" ht="15.75" x14ac:dyDescent="0.25">
      <c r="A17" s="441" t="s">
        <v>172</v>
      </c>
      <c r="B17" s="442"/>
      <c r="C17" s="442"/>
      <c r="D17" s="442"/>
      <c r="E17" s="442"/>
      <c r="F17" s="442"/>
      <c r="G17" s="442"/>
      <c r="H17" s="443"/>
      <c r="I17" s="419">
        <v>2014</v>
      </c>
      <c r="J17" s="420" t="s">
        <v>176</v>
      </c>
      <c r="K17" s="345" t="s">
        <v>177</v>
      </c>
      <c r="L17" s="420" t="s">
        <v>178</v>
      </c>
      <c r="M17" s="420" t="s">
        <v>179</v>
      </c>
      <c r="N17" s="421" t="s">
        <v>180</v>
      </c>
      <c r="O17" s="422" t="s">
        <v>184</v>
      </c>
    </row>
    <row r="18" spans="1:15" ht="15" customHeight="1" x14ac:dyDescent="0.25">
      <c r="A18" s="433" t="s">
        <v>190</v>
      </c>
      <c r="B18" s="434"/>
      <c r="C18" s="423" t="s">
        <v>168</v>
      </c>
      <c r="D18" s="424"/>
      <c r="E18" s="424">
        <v>-4</v>
      </c>
      <c r="F18" s="424">
        <v>-1</v>
      </c>
      <c r="G18" s="425">
        <v>5</v>
      </c>
      <c r="H18" s="396">
        <v>0</v>
      </c>
      <c r="I18" s="366">
        <v>-6</v>
      </c>
      <c r="J18" s="345">
        <v>-2</v>
      </c>
      <c r="K18" s="335">
        <v>-2</v>
      </c>
      <c r="L18" s="335">
        <v>-2</v>
      </c>
      <c r="M18" s="335">
        <v>-3</v>
      </c>
      <c r="N18" s="353">
        <v>-4</v>
      </c>
      <c r="O18" s="367">
        <v>-3</v>
      </c>
    </row>
    <row r="19" spans="1:15" ht="15" customHeight="1" thickBot="1" x14ac:dyDescent="0.3">
      <c r="A19" s="444"/>
      <c r="B19" s="445"/>
      <c r="C19" s="423" t="s">
        <v>169</v>
      </c>
      <c r="D19" s="424"/>
      <c r="E19" s="424"/>
      <c r="F19" s="424">
        <v>5</v>
      </c>
      <c r="G19" s="425">
        <v>0</v>
      </c>
      <c r="H19" s="396">
        <v>0</v>
      </c>
      <c r="I19" s="401">
        <v>-7</v>
      </c>
      <c r="J19" s="379">
        <v>-3</v>
      </c>
      <c r="K19" s="381">
        <v>-1</v>
      </c>
      <c r="L19" s="381">
        <v>-2</v>
      </c>
      <c r="M19" s="381">
        <v>-4</v>
      </c>
      <c r="N19" s="382">
        <v>-3</v>
      </c>
      <c r="O19" s="383">
        <v>-2</v>
      </c>
    </row>
    <row r="20" spans="1:15" ht="15" customHeight="1" thickBot="1" x14ac:dyDescent="0.3">
      <c r="A20" s="446"/>
      <c r="B20" s="447"/>
      <c r="C20" s="423" t="s">
        <v>175</v>
      </c>
      <c r="D20" s="424"/>
      <c r="E20" s="424">
        <v>4</v>
      </c>
      <c r="F20" s="424">
        <v>4</v>
      </c>
      <c r="G20" s="425">
        <v>5</v>
      </c>
      <c r="H20" s="396">
        <v>0</v>
      </c>
      <c r="I20" s="426">
        <v>-13</v>
      </c>
      <c r="J20" s="407">
        <v>-5</v>
      </c>
      <c r="K20" s="427">
        <v>-3</v>
      </c>
      <c r="L20" s="427">
        <v>-4</v>
      </c>
      <c r="M20" s="427">
        <v>-7</v>
      </c>
      <c r="N20" s="428">
        <v>-7</v>
      </c>
      <c r="O20" s="429">
        <v>-5</v>
      </c>
    </row>
    <row r="21" spans="1:15" ht="15.75" x14ac:dyDescent="0.25">
      <c r="A21" s="431" t="s">
        <v>173</v>
      </c>
      <c r="B21" s="432"/>
      <c r="C21" s="432"/>
      <c r="D21" s="432"/>
      <c r="E21" s="432"/>
      <c r="F21" s="432"/>
      <c r="G21" s="432"/>
      <c r="H21" s="339">
        <v>4128</v>
      </c>
      <c r="I21" s="348">
        <v>3518</v>
      </c>
      <c r="J21" s="349">
        <v>3933</v>
      </c>
      <c r="K21" s="350">
        <v>3933</v>
      </c>
      <c r="L21" s="350">
        <v>3933</v>
      </c>
      <c r="M21" s="350">
        <v>3798</v>
      </c>
      <c r="N21" s="351">
        <v>3861</v>
      </c>
      <c r="O21" s="355">
        <v>3933</v>
      </c>
    </row>
    <row r="22" spans="1:15" ht="15.75" x14ac:dyDescent="0.25">
      <c r="A22" s="441" t="s">
        <v>174</v>
      </c>
      <c r="B22" s="442"/>
      <c r="C22" s="442"/>
      <c r="D22" s="442"/>
      <c r="E22" s="442"/>
      <c r="F22" s="442"/>
      <c r="G22" s="442"/>
      <c r="H22" s="340">
        <v>4906</v>
      </c>
      <c r="I22" s="342">
        <v>4275</v>
      </c>
      <c r="J22" s="338">
        <v>4628</v>
      </c>
      <c r="K22" s="334">
        <v>4836</v>
      </c>
      <c r="L22" s="334">
        <v>4764</v>
      </c>
      <c r="M22" s="334">
        <v>4494</v>
      </c>
      <c r="N22" s="352">
        <v>4628</v>
      </c>
      <c r="O22" s="356">
        <v>4628</v>
      </c>
    </row>
    <row r="23" spans="1:15" ht="22.5" customHeight="1" x14ac:dyDescent="0.25">
      <c r="A23" s="433" t="s">
        <v>193</v>
      </c>
      <c r="B23" s="565"/>
      <c r="C23" s="565"/>
      <c r="D23" s="565"/>
      <c r="E23" s="565"/>
      <c r="F23" s="565"/>
      <c r="G23" s="434"/>
      <c r="H23" s="344">
        <v>4480</v>
      </c>
      <c r="I23" s="343">
        <v>4475</v>
      </c>
      <c r="J23" s="337">
        <v>4480</v>
      </c>
      <c r="K23" s="335">
        <v>4480</v>
      </c>
      <c r="L23" s="335">
        <v>4480</v>
      </c>
      <c r="M23" s="335">
        <v>4480</v>
      </c>
      <c r="N23" s="353">
        <v>4480</v>
      </c>
      <c r="O23" s="357">
        <v>4480</v>
      </c>
    </row>
    <row r="24" spans="1:15" ht="22.5" customHeight="1" thickBot="1" x14ac:dyDescent="0.3">
      <c r="A24" s="435"/>
      <c r="B24" s="566"/>
      <c r="C24" s="566"/>
      <c r="D24" s="566"/>
      <c r="E24" s="566"/>
      <c r="F24" s="566"/>
      <c r="G24" s="436"/>
      <c r="H24" s="560">
        <v>4615</v>
      </c>
      <c r="I24" s="561">
        <v>4615</v>
      </c>
      <c r="J24" s="562">
        <v>4620</v>
      </c>
      <c r="K24" s="376">
        <v>4620</v>
      </c>
      <c r="L24" s="376">
        <v>4620</v>
      </c>
      <c r="M24" s="376">
        <v>4620</v>
      </c>
      <c r="N24" s="563">
        <v>4620</v>
      </c>
      <c r="O24" s="564">
        <v>4620</v>
      </c>
    </row>
    <row r="25" spans="1:15" ht="16.5" thickBot="1" x14ac:dyDescent="0.3">
      <c r="A25" s="448" t="s">
        <v>185</v>
      </c>
      <c r="B25" s="449"/>
      <c r="C25" s="449"/>
      <c r="D25" s="449"/>
      <c r="E25" s="449"/>
      <c r="F25" s="449"/>
      <c r="G25" s="576"/>
      <c r="H25" s="577">
        <v>291</v>
      </c>
      <c r="I25" s="578">
        <v>-340</v>
      </c>
      <c r="J25" s="579">
        <v>8</v>
      </c>
      <c r="K25" s="580">
        <v>216</v>
      </c>
      <c r="L25" s="580">
        <v>144</v>
      </c>
      <c r="M25" s="580">
        <v>-126</v>
      </c>
      <c r="N25" s="581">
        <v>8</v>
      </c>
      <c r="O25" s="582">
        <v>8</v>
      </c>
    </row>
    <row r="26" spans="1:15" x14ac:dyDescent="0.25">
      <c r="B26" t="s">
        <v>186</v>
      </c>
    </row>
    <row r="27" spans="1:15" x14ac:dyDescent="0.25">
      <c r="B27" t="s">
        <v>194</v>
      </c>
      <c r="E27" s="75"/>
      <c r="F27" s="75"/>
      <c r="G27" s="75"/>
    </row>
    <row r="28" spans="1:15" x14ac:dyDescent="0.25">
      <c r="B28" t="s">
        <v>187</v>
      </c>
    </row>
  </sheetData>
  <mergeCells count="16">
    <mergeCell ref="A22:G22"/>
    <mergeCell ref="A23:G24"/>
    <mergeCell ref="A25:G25"/>
    <mergeCell ref="A1:O1"/>
    <mergeCell ref="A21:G21"/>
    <mergeCell ref="A6:B7"/>
    <mergeCell ref="A5:C5"/>
    <mergeCell ref="A4:C4"/>
    <mergeCell ref="A3:C3"/>
    <mergeCell ref="A17:H17"/>
    <mergeCell ref="A12:B13"/>
    <mergeCell ref="A18:B20"/>
    <mergeCell ref="I8:N8"/>
    <mergeCell ref="A8:H8"/>
    <mergeCell ref="A2:H2"/>
    <mergeCell ref="I2:N2"/>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
  <sheetViews>
    <sheetView topLeftCell="A87" workbookViewId="0">
      <selection activeCell="O101" sqref="O101"/>
    </sheetView>
  </sheetViews>
  <sheetFormatPr defaultRowHeight="15" x14ac:dyDescent="0.25"/>
  <cols>
    <col min="1" max="1" width="4.28515625" customWidth="1"/>
    <col min="2" max="2" width="14.28515625" customWidth="1"/>
    <col min="3" max="3" width="4" bestFit="1" customWidth="1"/>
    <col min="4" max="4" width="5" bestFit="1" customWidth="1"/>
    <col min="5" max="5" width="6" customWidth="1"/>
    <col min="6" max="7" width="4.42578125" customWidth="1"/>
    <col min="8" max="8" width="4.85546875" style="75" customWidth="1"/>
    <col min="9" max="9" width="4.28515625" style="75" customWidth="1"/>
    <col min="10" max="10" width="5.140625" style="75" customWidth="1"/>
    <col min="11" max="11" width="4.7109375" style="75" customWidth="1"/>
    <col min="12" max="12" width="4.28515625" style="75" customWidth="1"/>
    <col min="13" max="13" width="4.42578125" style="75" customWidth="1"/>
    <col min="14" max="14" width="5.5703125" style="75" customWidth="1"/>
    <col min="15" max="15" width="5.7109375" style="75" customWidth="1"/>
    <col min="16" max="17" width="6.42578125" style="75" customWidth="1"/>
    <col min="18" max="18" width="5.140625" style="75" customWidth="1"/>
    <col min="19" max="19" width="5.28515625" style="75" bestFit="1" customWidth="1"/>
    <col min="20" max="20" width="5.5703125" style="75" customWidth="1"/>
    <col min="21" max="21" width="6" customWidth="1"/>
    <col min="22" max="22" width="6.5703125" customWidth="1"/>
    <col min="23" max="23" width="8.28515625" customWidth="1"/>
  </cols>
  <sheetData>
    <row r="1" spans="1:23" ht="15.75" thickBot="1" x14ac:dyDescent="0.3">
      <c r="A1" s="467" t="s">
        <v>0</v>
      </c>
      <c r="B1" s="468"/>
      <c r="C1" s="468"/>
      <c r="D1" s="468"/>
      <c r="E1" s="469"/>
      <c r="F1" s="467" t="s">
        <v>1</v>
      </c>
      <c r="G1" s="468"/>
      <c r="H1" s="468"/>
      <c r="I1" s="468"/>
      <c r="J1" s="469"/>
      <c r="K1" s="470" t="s">
        <v>2</v>
      </c>
      <c r="L1" s="471"/>
      <c r="M1" s="471"/>
      <c r="N1" s="471"/>
      <c r="O1" s="471"/>
      <c r="P1" s="1" t="s">
        <v>3</v>
      </c>
      <c r="Q1" s="2"/>
      <c r="R1" s="3" t="s">
        <v>4</v>
      </c>
      <c r="S1" s="4"/>
      <c r="T1" s="475" t="s">
        <v>4</v>
      </c>
      <c r="U1" s="476"/>
      <c r="V1" s="477"/>
      <c r="W1" s="478" t="s">
        <v>5</v>
      </c>
    </row>
    <row r="2" spans="1:23" ht="24" customHeight="1" thickBot="1" x14ac:dyDescent="0.3">
      <c r="A2" s="484" t="s">
        <v>6</v>
      </c>
      <c r="B2" s="485"/>
      <c r="C2" s="485"/>
      <c r="D2" s="485"/>
      <c r="E2" s="486"/>
      <c r="F2" s="484" t="s">
        <v>7</v>
      </c>
      <c r="G2" s="486"/>
      <c r="H2" s="487" t="s">
        <v>8</v>
      </c>
      <c r="I2" s="488"/>
      <c r="J2" s="489"/>
      <c r="K2" s="484" t="s">
        <v>7</v>
      </c>
      <c r="L2" s="485"/>
      <c r="M2" s="490" t="s">
        <v>9</v>
      </c>
      <c r="N2" s="517"/>
      <c r="O2" s="491"/>
      <c r="P2" s="485" t="s">
        <v>7</v>
      </c>
      <c r="Q2" s="485"/>
      <c r="R2" s="481" t="s">
        <v>10</v>
      </c>
      <c r="S2" s="482"/>
      <c r="T2" s="484" t="s">
        <v>11</v>
      </c>
      <c r="U2" s="485"/>
      <c r="V2" s="486"/>
      <c r="W2" s="479"/>
    </row>
    <row r="3" spans="1:23" ht="60.75" customHeight="1" thickBot="1" x14ac:dyDescent="0.3">
      <c r="A3" s="5" t="s">
        <v>12</v>
      </c>
      <c r="B3" s="6" t="s">
        <v>13</v>
      </c>
      <c r="C3" s="7" t="s">
        <v>14</v>
      </c>
      <c r="D3" s="6" t="s">
        <v>15</v>
      </c>
      <c r="E3" s="8" t="s">
        <v>16</v>
      </c>
      <c r="F3" s="5" t="s">
        <v>17</v>
      </c>
      <c r="G3" s="8" t="s">
        <v>18</v>
      </c>
      <c r="H3" s="5" t="s">
        <v>19</v>
      </c>
      <c r="I3" s="6" t="s">
        <v>20</v>
      </c>
      <c r="J3" s="8" t="s">
        <v>21</v>
      </c>
      <c r="K3" s="9" t="s">
        <v>22</v>
      </c>
      <c r="L3" s="10" t="s">
        <v>23</v>
      </c>
      <c r="M3" s="11" t="s">
        <v>24</v>
      </c>
      <c r="N3" s="12" t="s">
        <v>25</v>
      </c>
      <c r="O3" s="13" t="s">
        <v>26</v>
      </c>
      <c r="P3" s="10" t="s">
        <v>22</v>
      </c>
      <c r="Q3" s="14" t="s">
        <v>27</v>
      </c>
      <c r="R3" s="11" t="s">
        <v>28</v>
      </c>
      <c r="S3" s="13" t="s">
        <v>29</v>
      </c>
      <c r="T3" s="298" t="s">
        <v>30</v>
      </c>
      <c r="U3" s="6" t="s">
        <v>29</v>
      </c>
      <c r="V3" s="8" t="s">
        <v>31</v>
      </c>
      <c r="W3" s="480"/>
    </row>
    <row r="4" spans="1:23" ht="25.5" x14ac:dyDescent="0.25">
      <c r="A4" s="15">
        <v>1</v>
      </c>
      <c r="B4" s="16" t="s">
        <v>32</v>
      </c>
      <c r="C4" s="17">
        <v>6</v>
      </c>
      <c r="D4" s="17">
        <v>90</v>
      </c>
      <c r="E4" s="18">
        <v>91</v>
      </c>
      <c r="F4" s="19">
        <v>20</v>
      </c>
      <c r="G4" s="18">
        <v>30</v>
      </c>
      <c r="H4" s="20">
        <v>18</v>
      </c>
      <c r="I4" s="21">
        <v>26</v>
      </c>
      <c r="J4" s="33">
        <v>-4</v>
      </c>
      <c r="K4" s="19">
        <v>54</v>
      </c>
      <c r="L4" s="22">
        <v>60</v>
      </c>
      <c r="M4" s="23">
        <v>51</v>
      </c>
      <c r="N4" s="24">
        <v>57</v>
      </c>
      <c r="O4" s="25">
        <v>-3</v>
      </c>
      <c r="P4" s="26">
        <v>18</v>
      </c>
      <c r="Q4" s="22">
        <v>20</v>
      </c>
      <c r="R4" s="26">
        <v>92</v>
      </c>
      <c r="S4" s="18">
        <v>110</v>
      </c>
      <c r="T4" s="26">
        <v>87</v>
      </c>
      <c r="U4" s="27">
        <v>103</v>
      </c>
      <c r="V4" s="28">
        <v>-7</v>
      </c>
      <c r="W4" s="29" t="s">
        <v>33</v>
      </c>
    </row>
    <row r="5" spans="1:23" ht="18" customHeight="1" x14ac:dyDescent="0.25">
      <c r="A5" s="241"/>
      <c r="B5" s="55"/>
      <c r="C5" s="256"/>
      <c r="D5" s="256"/>
      <c r="E5" s="257"/>
      <c r="F5" s="258"/>
      <c r="G5" s="257"/>
      <c r="H5" s="20"/>
      <c r="I5" s="21"/>
      <c r="J5" s="33"/>
      <c r="K5" s="258"/>
      <c r="L5" s="25"/>
      <c r="M5" s="23"/>
      <c r="N5" s="24"/>
      <c r="O5" s="25"/>
      <c r="P5" s="23"/>
      <c r="Q5" s="25"/>
      <c r="R5" s="23"/>
      <c r="S5" s="257"/>
      <c r="T5" s="23"/>
      <c r="U5" s="24"/>
      <c r="V5" s="259"/>
      <c r="W5" s="74"/>
    </row>
    <row r="6" spans="1:23" ht="25.5" x14ac:dyDescent="0.25">
      <c r="A6" s="30">
        <v>2</v>
      </c>
      <c r="B6" s="31" t="s">
        <v>34</v>
      </c>
      <c r="C6" s="21">
        <v>6</v>
      </c>
      <c r="D6" s="21">
        <v>88</v>
      </c>
      <c r="E6" s="32">
        <v>89</v>
      </c>
      <c r="F6" s="20">
        <v>30</v>
      </c>
      <c r="G6" s="32">
        <v>45</v>
      </c>
      <c r="H6" s="20">
        <v>27</v>
      </c>
      <c r="I6" s="21">
        <v>39</v>
      </c>
      <c r="J6" s="33">
        <v>-6</v>
      </c>
      <c r="K6" s="20">
        <v>36</v>
      </c>
      <c r="L6" s="33">
        <v>40</v>
      </c>
      <c r="M6" s="34">
        <v>34</v>
      </c>
      <c r="N6" s="35">
        <v>38</v>
      </c>
      <c r="O6" s="33">
        <v>-2</v>
      </c>
      <c r="P6" s="34">
        <v>18</v>
      </c>
      <c r="Q6" s="33">
        <v>20</v>
      </c>
      <c r="R6" s="34">
        <v>84</v>
      </c>
      <c r="S6" s="32">
        <v>105</v>
      </c>
      <c r="T6" s="34">
        <v>79</v>
      </c>
      <c r="U6" s="35">
        <v>97</v>
      </c>
      <c r="V6" s="36">
        <v>-8</v>
      </c>
      <c r="W6" s="37" t="s">
        <v>33</v>
      </c>
    </row>
    <row r="7" spans="1:23" ht="15" customHeight="1" x14ac:dyDescent="0.25">
      <c r="A7" s="30"/>
      <c r="B7" s="31"/>
      <c r="C7" s="21"/>
      <c r="D7" s="21"/>
      <c r="E7" s="32"/>
      <c r="F7" s="20"/>
      <c r="G7" s="32"/>
      <c r="H7" s="20"/>
      <c r="I7" s="21"/>
      <c r="J7" s="33"/>
      <c r="K7" s="20"/>
      <c r="L7" s="33"/>
      <c r="M7" s="34"/>
      <c r="N7" s="35"/>
      <c r="O7" s="33"/>
      <c r="P7" s="34"/>
      <c r="Q7" s="33"/>
      <c r="R7" s="34"/>
      <c r="S7" s="32"/>
      <c r="T7" s="34"/>
      <c r="U7" s="35"/>
      <c r="V7" s="36"/>
      <c r="W7" s="37"/>
    </row>
    <row r="8" spans="1:23" ht="25.5" x14ac:dyDescent="0.25">
      <c r="A8" s="30">
        <v>3</v>
      </c>
      <c r="B8" s="31" t="s">
        <v>35</v>
      </c>
      <c r="C8" s="21">
        <v>6</v>
      </c>
      <c r="D8" s="21">
        <v>111</v>
      </c>
      <c r="E8" s="32">
        <v>112</v>
      </c>
      <c r="F8" s="20">
        <v>10</v>
      </c>
      <c r="G8" s="32">
        <v>15</v>
      </c>
      <c r="H8" s="20">
        <v>9</v>
      </c>
      <c r="I8" s="21">
        <v>13</v>
      </c>
      <c r="J8" s="33">
        <v>-2</v>
      </c>
      <c r="K8" s="34">
        <v>72</v>
      </c>
      <c r="L8" s="33">
        <v>80</v>
      </c>
      <c r="M8" s="34">
        <v>68</v>
      </c>
      <c r="N8" s="35">
        <v>76</v>
      </c>
      <c r="O8" s="33">
        <v>-4</v>
      </c>
      <c r="P8" s="34">
        <v>18</v>
      </c>
      <c r="Q8" s="33">
        <v>20</v>
      </c>
      <c r="R8" s="34">
        <v>100</v>
      </c>
      <c r="S8" s="32">
        <v>115</v>
      </c>
      <c r="T8" s="34">
        <v>95</v>
      </c>
      <c r="U8" s="35">
        <v>109</v>
      </c>
      <c r="V8" s="36">
        <v>-6</v>
      </c>
      <c r="W8" s="37" t="s">
        <v>33</v>
      </c>
    </row>
    <row r="9" spans="1:23" ht="19.5" customHeight="1" x14ac:dyDescent="0.25">
      <c r="A9" s="30"/>
      <c r="B9" s="31"/>
      <c r="C9" s="21"/>
      <c r="D9" s="21"/>
      <c r="E9" s="32"/>
      <c r="F9" s="20"/>
      <c r="G9" s="32"/>
      <c r="H9" s="20"/>
      <c r="I9" s="21"/>
      <c r="J9" s="33"/>
      <c r="K9" s="34"/>
      <c r="L9" s="33"/>
      <c r="M9" s="34"/>
      <c r="N9" s="35"/>
      <c r="O9" s="33"/>
      <c r="P9" s="34"/>
      <c r="Q9" s="33"/>
      <c r="R9" s="34"/>
      <c r="S9" s="32"/>
      <c r="T9" s="34"/>
      <c r="U9" s="35"/>
      <c r="V9" s="36"/>
      <c r="W9" s="37"/>
    </row>
    <row r="10" spans="1:23" ht="25.5" x14ac:dyDescent="0.25">
      <c r="A10" s="30">
        <v>4</v>
      </c>
      <c r="B10" s="38" t="s">
        <v>36</v>
      </c>
      <c r="C10" s="35">
        <v>6</v>
      </c>
      <c r="D10" s="35">
        <v>100</v>
      </c>
      <c r="E10" s="36">
        <v>104</v>
      </c>
      <c r="F10" s="34">
        <v>20</v>
      </c>
      <c r="G10" s="36">
        <v>30</v>
      </c>
      <c r="H10" s="34">
        <v>18</v>
      </c>
      <c r="I10" s="35">
        <v>26</v>
      </c>
      <c r="J10" s="33">
        <v>-4</v>
      </c>
      <c r="K10" s="34">
        <v>54</v>
      </c>
      <c r="L10" s="33">
        <v>60</v>
      </c>
      <c r="M10" s="34">
        <v>51</v>
      </c>
      <c r="N10" s="35">
        <v>57</v>
      </c>
      <c r="O10" s="33">
        <v>-3</v>
      </c>
      <c r="P10" s="34">
        <v>18</v>
      </c>
      <c r="Q10" s="33">
        <v>20</v>
      </c>
      <c r="R10" s="20">
        <v>92</v>
      </c>
      <c r="S10" s="36">
        <v>110</v>
      </c>
      <c r="T10" s="34">
        <v>87</v>
      </c>
      <c r="U10" s="35">
        <v>103</v>
      </c>
      <c r="V10" s="36">
        <v>-7</v>
      </c>
      <c r="W10" s="37" t="s">
        <v>33</v>
      </c>
    </row>
    <row r="11" spans="1:23" ht="15.75" customHeight="1" x14ac:dyDescent="0.25">
      <c r="A11" s="30"/>
      <c r="B11" s="38"/>
      <c r="C11" s="35"/>
      <c r="D11" s="35"/>
      <c r="E11" s="36"/>
      <c r="F11" s="34"/>
      <c r="G11" s="36"/>
      <c r="H11" s="34"/>
      <c r="I11" s="35"/>
      <c r="J11" s="33"/>
      <c r="K11" s="34"/>
      <c r="L11" s="33"/>
      <c r="M11" s="34"/>
      <c r="N11" s="35"/>
      <c r="O11" s="33"/>
      <c r="P11" s="34"/>
      <c r="Q11" s="33"/>
      <c r="R11" s="20"/>
      <c r="S11" s="36"/>
      <c r="T11" s="34"/>
      <c r="U11" s="35"/>
      <c r="V11" s="36"/>
      <c r="W11" s="37"/>
    </row>
    <row r="12" spans="1:23" ht="38.25" x14ac:dyDescent="0.25">
      <c r="A12" s="30">
        <v>5</v>
      </c>
      <c r="B12" s="31" t="s">
        <v>37</v>
      </c>
      <c r="C12" s="35">
        <v>4</v>
      </c>
      <c r="D12" s="35">
        <v>59</v>
      </c>
      <c r="E12" s="36">
        <v>67</v>
      </c>
      <c r="F12" s="34">
        <v>10</v>
      </c>
      <c r="G12" s="36">
        <v>15</v>
      </c>
      <c r="H12" s="34">
        <v>9</v>
      </c>
      <c r="I12" s="35">
        <v>13</v>
      </c>
      <c r="J12" s="33">
        <v>-2</v>
      </c>
      <c r="K12" s="34">
        <v>44</v>
      </c>
      <c r="L12" s="33">
        <v>50</v>
      </c>
      <c r="M12" s="34">
        <v>42</v>
      </c>
      <c r="N12" s="35">
        <v>48</v>
      </c>
      <c r="O12" s="33">
        <v>-2</v>
      </c>
      <c r="P12" s="34">
        <v>0</v>
      </c>
      <c r="Q12" s="33">
        <v>0</v>
      </c>
      <c r="R12" s="34">
        <v>54</v>
      </c>
      <c r="S12" s="36">
        <v>65</v>
      </c>
      <c r="T12" s="34">
        <v>51</v>
      </c>
      <c r="U12" s="35">
        <v>61</v>
      </c>
      <c r="V12" s="36">
        <v>-4</v>
      </c>
      <c r="W12" s="37" t="s">
        <v>33</v>
      </c>
    </row>
    <row r="13" spans="1:23" x14ac:dyDescent="0.25">
      <c r="A13" s="30"/>
      <c r="B13" s="31"/>
      <c r="C13" s="35"/>
      <c r="D13" s="35"/>
      <c r="E13" s="36"/>
      <c r="F13" s="34"/>
      <c r="G13" s="36"/>
      <c r="H13" s="34"/>
      <c r="I13" s="35"/>
      <c r="J13" s="33"/>
      <c r="K13" s="34"/>
      <c r="L13" s="33"/>
      <c r="M13" s="34"/>
      <c r="N13" s="35"/>
      <c r="O13" s="33"/>
      <c r="P13" s="34"/>
      <c r="Q13" s="33"/>
      <c r="R13" s="34"/>
      <c r="S13" s="36"/>
      <c r="T13" s="34"/>
      <c r="U13" s="35"/>
      <c r="V13" s="36"/>
      <c r="W13" s="37"/>
    </row>
    <row r="14" spans="1:23" ht="25.5" x14ac:dyDescent="0.25">
      <c r="A14" s="30">
        <v>6</v>
      </c>
      <c r="B14" s="38" t="s">
        <v>38</v>
      </c>
      <c r="C14" s="35">
        <v>6</v>
      </c>
      <c r="D14" s="35">
        <v>93</v>
      </c>
      <c r="E14" s="36">
        <v>94</v>
      </c>
      <c r="F14" s="34">
        <v>18</v>
      </c>
      <c r="G14" s="36">
        <v>25</v>
      </c>
      <c r="H14" s="34">
        <v>17</v>
      </c>
      <c r="I14" s="35">
        <v>23</v>
      </c>
      <c r="J14" s="33">
        <v>-2</v>
      </c>
      <c r="K14" s="34">
        <v>54</v>
      </c>
      <c r="L14" s="33">
        <v>60</v>
      </c>
      <c r="M14" s="34">
        <v>51</v>
      </c>
      <c r="N14" s="35">
        <v>57</v>
      </c>
      <c r="O14" s="33">
        <v>-3</v>
      </c>
      <c r="P14" s="34">
        <v>18</v>
      </c>
      <c r="Q14" s="33">
        <v>20</v>
      </c>
      <c r="R14" s="34">
        <v>90</v>
      </c>
      <c r="S14" s="36">
        <v>105</v>
      </c>
      <c r="T14" s="34">
        <v>86</v>
      </c>
      <c r="U14" s="35">
        <v>100</v>
      </c>
      <c r="V14" s="36">
        <v>-5</v>
      </c>
      <c r="W14" s="37" t="s">
        <v>33</v>
      </c>
    </row>
    <row r="15" spans="1:23" ht="18" customHeight="1" x14ac:dyDescent="0.25">
      <c r="A15" s="30"/>
      <c r="B15" s="38"/>
      <c r="C15" s="35"/>
      <c r="D15" s="35"/>
      <c r="E15" s="36"/>
      <c r="F15" s="34"/>
      <c r="G15" s="36"/>
      <c r="H15" s="34"/>
      <c r="I15" s="35"/>
      <c r="J15" s="33"/>
      <c r="K15" s="34"/>
      <c r="L15" s="33"/>
      <c r="M15" s="34"/>
      <c r="N15" s="35"/>
      <c r="O15" s="33"/>
      <c r="P15" s="34"/>
      <c r="Q15" s="33"/>
      <c r="R15" s="34"/>
      <c r="S15" s="36"/>
      <c r="T15" s="34"/>
      <c r="U15" s="35"/>
      <c r="V15" s="36"/>
      <c r="W15" s="37"/>
    </row>
    <row r="16" spans="1:23" ht="25.5" x14ac:dyDescent="0.25">
      <c r="A16" s="30">
        <v>7</v>
      </c>
      <c r="B16" s="38" t="s">
        <v>39</v>
      </c>
      <c r="C16" s="35">
        <v>6</v>
      </c>
      <c r="D16" s="35">
        <v>113</v>
      </c>
      <c r="E16" s="36">
        <v>118</v>
      </c>
      <c r="F16" s="34">
        <v>10</v>
      </c>
      <c r="G16" s="36">
        <v>15</v>
      </c>
      <c r="H16" s="34">
        <v>9</v>
      </c>
      <c r="I16" s="35">
        <v>13</v>
      </c>
      <c r="J16" s="33">
        <v>-2</v>
      </c>
      <c r="K16" s="34">
        <v>72</v>
      </c>
      <c r="L16" s="33">
        <v>80</v>
      </c>
      <c r="M16" s="34">
        <v>68</v>
      </c>
      <c r="N16" s="35">
        <v>76</v>
      </c>
      <c r="O16" s="33">
        <v>-4</v>
      </c>
      <c r="P16" s="34">
        <v>18</v>
      </c>
      <c r="Q16" s="33">
        <v>20</v>
      </c>
      <c r="R16" s="34">
        <v>100</v>
      </c>
      <c r="S16" s="36">
        <v>115</v>
      </c>
      <c r="T16" s="34">
        <v>95</v>
      </c>
      <c r="U16" s="35">
        <v>109</v>
      </c>
      <c r="V16" s="36">
        <v>-6</v>
      </c>
      <c r="W16" s="37" t="s">
        <v>33</v>
      </c>
    </row>
    <row r="17" spans="1:23" ht="18" customHeight="1" x14ac:dyDescent="0.25">
      <c r="A17" s="240"/>
      <c r="B17" s="260"/>
      <c r="C17" s="261"/>
      <c r="D17" s="261"/>
      <c r="E17" s="262"/>
      <c r="F17" s="263"/>
      <c r="G17" s="262"/>
      <c r="H17" s="263"/>
      <c r="I17" s="261"/>
      <c r="J17" s="264"/>
      <c r="K17" s="263"/>
      <c r="L17" s="264"/>
      <c r="M17" s="263"/>
      <c r="N17" s="261"/>
      <c r="O17" s="264"/>
      <c r="P17" s="263"/>
      <c r="Q17" s="264"/>
      <c r="R17" s="263"/>
      <c r="S17" s="262"/>
      <c r="T17" s="263"/>
      <c r="U17" s="261"/>
      <c r="V17" s="262"/>
      <c r="W17" s="85"/>
    </row>
    <row r="18" spans="1:23" ht="15.75" thickBot="1" x14ac:dyDescent="0.3">
      <c r="A18" s="519" t="s">
        <v>94</v>
      </c>
      <c r="B18" s="500"/>
      <c r="C18" s="39">
        <f t="shared" ref="C18:V18" si="0">SUM(C4:C16)</f>
        <v>40</v>
      </c>
      <c r="D18" s="39">
        <f t="shared" si="0"/>
        <v>654</v>
      </c>
      <c r="E18" s="40">
        <f t="shared" si="0"/>
        <v>675</v>
      </c>
      <c r="F18" s="41">
        <f t="shared" si="0"/>
        <v>118</v>
      </c>
      <c r="G18" s="40">
        <f t="shared" si="0"/>
        <v>175</v>
      </c>
      <c r="H18" s="41">
        <f t="shared" si="0"/>
        <v>107</v>
      </c>
      <c r="I18" s="39">
        <f t="shared" si="0"/>
        <v>153</v>
      </c>
      <c r="J18" s="73">
        <f t="shared" si="0"/>
        <v>-22</v>
      </c>
      <c r="K18" s="41">
        <f t="shared" si="0"/>
        <v>386</v>
      </c>
      <c r="L18" s="42">
        <f t="shared" si="0"/>
        <v>430</v>
      </c>
      <c r="M18" s="41">
        <f t="shared" si="0"/>
        <v>365</v>
      </c>
      <c r="N18" s="39">
        <f t="shared" si="0"/>
        <v>409</v>
      </c>
      <c r="O18" s="42">
        <f t="shared" si="0"/>
        <v>-21</v>
      </c>
      <c r="P18" s="41">
        <f t="shared" si="0"/>
        <v>108</v>
      </c>
      <c r="Q18" s="42">
        <f t="shared" si="0"/>
        <v>120</v>
      </c>
      <c r="R18" s="41">
        <f t="shared" si="0"/>
        <v>612</v>
      </c>
      <c r="S18" s="40">
        <f t="shared" si="0"/>
        <v>725</v>
      </c>
      <c r="T18" s="43">
        <f t="shared" si="0"/>
        <v>580</v>
      </c>
      <c r="U18" s="44">
        <f t="shared" si="0"/>
        <v>682</v>
      </c>
      <c r="V18" s="45">
        <f t="shared" si="0"/>
        <v>-43</v>
      </c>
      <c r="W18" s="46" t="s">
        <v>33</v>
      </c>
    </row>
    <row r="19" spans="1:23" ht="15.75" thickBot="1" x14ac:dyDescent="0.3">
      <c r="A19" s="265"/>
      <c r="B19" s="266"/>
      <c r="C19" s="267"/>
      <c r="D19" s="267"/>
      <c r="E19" s="267"/>
      <c r="F19" s="267"/>
      <c r="G19" s="267"/>
      <c r="H19" s="267"/>
      <c r="I19" s="267"/>
      <c r="J19" s="268"/>
      <c r="K19" s="267"/>
      <c r="L19" s="267"/>
      <c r="M19" s="267"/>
      <c r="N19" s="267"/>
      <c r="O19" s="267"/>
      <c r="P19" s="267"/>
      <c r="Q19" s="267"/>
      <c r="R19" s="267"/>
      <c r="S19" s="267"/>
      <c r="T19" s="268"/>
      <c r="U19" s="268"/>
      <c r="V19" s="268"/>
      <c r="W19" s="269"/>
    </row>
    <row r="20" spans="1:23" ht="45.75" customHeight="1" thickBot="1" x14ac:dyDescent="0.3">
      <c r="A20" s="473" t="s">
        <v>91</v>
      </c>
      <c r="B20" s="474"/>
      <c r="C20" s="474"/>
      <c r="D20" s="474"/>
      <c r="E20" s="474"/>
      <c r="F20" s="474"/>
      <c r="G20" s="474"/>
      <c r="H20" s="474"/>
      <c r="I20" s="474"/>
      <c r="J20" s="474"/>
      <c r="K20" s="474"/>
      <c r="L20" s="474"/>
      <c r="M20" s="474"/>
      <c r="N20" s="474"/>
      <c r="O20" s="474"/>
      <c r="P20" s="474"/>
      <c r="Q20" s="474"/>
      <c r="R20" s="474"/>
      <c r="S20" s="474"/>
      <c r="T20" s="474"/>
      <c r="U20" s="474"/>
      <c r="V20" s="474"/>
      <c r="W20" s="494"/>
    </row>
    <row r="21" spans="1:23" ht="22.5" customHeight="1" thickBot="1" x14ac:dyDescent="0.3">
      <c r="A21" s="470" t="s">
        <v>40</v>
      </c>
      <c r="B21" s="471"/>
      <c r="C21" s="471"/>
      <c r="D21" s="471"/>
      <c r="E21" s="472"/>
      <c r="F21" s="467" t="s">
        <v>1</v>
      </c>
      <c r="G21" s="468"/>
      <c r="H21" s="468"/>
      <c r="I21" s="468"/>
      <c r="J21" s="468"/>
      <c r="K21" s="470" t="s">
        <v>2</v>
      </c>
      <c r="L21" s="471"/>
      <c r="M21" s="471"/>
      <c r="N21" s="471"/>
      <c r="O21" s="471"/>
      <c r="P21" s="1" t="s">
        <v>3</v>
      </c>
      <c r="Q21" s="47"/>
      <c r="R21" s="3" t="s">
        <v>4</v>
      </c>
      <c r="S21" s="4"/>
      <c r="T21" s="475" t="s">
        <v>4</v>
      </c>
      <c r="U21" s="476"/>
      <c r="V21" s="477"/>
      <c r="W21" s="478" t="s">
        <v>5</v>
      </c>
    </row>
    <row r="22" spans="1:23" ht="29.25" customHeight="1" thickBot="1" x14ac:dyDescent="0.3">
      <c r="A22" s="484" t="s">
        <v>6</v>
      </c>
      <c r="B22" s="485"/>
      <c r="C22" s="485"/>
      <c r="D22" s="485"/>
      <c r="E22" s="486"/>
      <c r="F22" s="484" t="s">
        <v>7</v>
      </c>
      <c r="G22" s="485"/>
      <c r="H22" s="497" t="s">
        <v>8</v>
      </c>
      <c r="I22" s="498"/>
      <c r="J22" s="499"/>
      <c r="K22" s="484" t="s">
        <v>7</v>
      </c>
      <c r="L22" s="485"/>
      <c r="M22" s="495" t="s">
        <v>9</v>
      </c>
      <c r="N22" s="496"/>
      <c r="O22" s="496"/>
      <c r="P22" s="484" t="s">
        <v>7</v>
      </c>
      <c r="Q22" s="485"/>
      <c r="R22" s="481" t="s">
        <v>10</v>
      </c>
      <c r="S22" s="482"/>
      <c r="T22" s="481" t="s">
        <v>11</v>
      </c>
      <c r="U22" s="483"/>
      <c r="V22" s="482"/>
      <c r="W22" s="479"/>
    </row>
    <row r="23" spans="1:23" ht="60.75" thickBot="1" x14ac:dyDescent="0.3">
      <c r="A23" s="11" t="s">
        <v>92</v>
      </c>
      <c r="B23" s="82" t="s">
        <v>13</v>
      </c>
      <c r="C23" s="83" t="s">
        <v>14</v>
      </c>
      <c r="D23" s="12" t="s">
        <v>15</v>
      </c>
      <c r="E23" s="13" t="s">
        <v>16</v>
      </c>
      <c r="F23" s="11" t="s">
        <v>41</v>
      </c>
      <c r="G23" s="79" t="s">
        <v>18</v>
      </c>
      <c r="H23" s="11" t="s">
        <v>42</v>
      </c>
      <c r="I23" s="12" t="s">
        <v>43</v>
      </c>
      <c r="J23" s="13" t="s">
        <v>44</v>
      </c>
      <c r="K23" s="11" t="s">
        <v>45</v>
      </c>
      <c r="L23" s="84" t="s">
        <v>46</v>
      </c>
      <c r="M23" s="11" t="s">
        <v>47</v>
      </c>
      <c r="N23" s="12" t="s">
        <v>48</v>
      </c>
      <c r="O23" s="79" t="s">
        <v>26</v>
      </c>
      <c r="P23" s="80" t="s">
        <v>45</v>
      </c>
      <c r="Q23" s="13" t="s">
        <v>49</v>
      </c>
      <c r="R23" s="80" t="s">
        <v>28</v>
      </c>
      <c r="S23" s="13" t="s">
        <v>29</v>
      </c>
      <c r="T23" s="11" t="s">
        <v>30</v>
      </c>
      <c r="U23" s="12" t="s">
        <v>29</v>
      </c>
      <c r="V23" s="13" t="s">
        <v>31</v>
      </c>
      <c r="W23" s="480"/>
    </row>
    <row r="24" spans="1:23" ht="38.25" x14ac:dyDescent="0.25">
      <c r="A24" s="54">
        <v>1</v>
      </c>
      <c r="B24" s="55" t="s">
        <v>50</v>
      </c>
      <c r="C24" s="56">
        <v>18</v>
      </c>
      <c r="D24" s="57">
        <v>268</v>
      </c>
      <c r="E24" s="59">
        <v>279</v>
      </c>
      <c r="F24" s="58">
        <v>60</v>
      </c>
      <c r="G24" s="59">
        <v>90</v>
      </c>
      <c r="H24" s="58">
        <v>54</v>
      </c>
      <c r="I24" s="57">
        <v>78</v>
      </c>
      <c r="J24" s="59">
        <v>-12</v>
      </c>
      <c r="K24" s="58">
        <v>134</v>
      </c>
      <c r="L24" s="59">
        <v>150</v>
      </c>
      <c r="M24" s="58">
        <v>127</v>
      </c>
      <c r="N24" s="57">
        <v>143</v>
      </c>
      <c r="O24" s="59">
        <v>-7</v>
      </c>
      <c r="P24" s="58">
        <v>62</v>
      </c>
      <c r="Q24" s="59">
        <v>70</v>
      </c>
      <c r="R24" s="58">
        <v>256</v>
      </c>
      <c r="S24" s="59">
        <v>310</v>
      </c>
      <c r="T24" s="58">
        <v>243</v>
      </c>
      <c r="U24" s="57">
        <v>291</v>
      </c>
      <c r="V24" s="59">
        <v>-19</v>
      </c>
      <c r="W24" s="74" t="s">
        <v>51</v>
      </c>
    </row>
    <row r="25" spans="1:23" x14ac:dyDescent="0.25">
      <c r="A25" s="54"/>
      <c r="B25" s="55" t="s">
        <v>52</v>
      </c>
      <c r="C25" s="56"/>
      <c r="D25" s="57"/>
      <c r="E25" s="59"/>
      <c r="F25" s="58"/>
      <c r="G25" s="59"/>
      <c r="H25" s="58"/>
      <c r="I25" s="57"/>
      <c r="J25" s="59"/>
      <c r="K25" s="58"/>
      <c r="L25" s="59"/>
      <c r="M25" s="299" t="s">
        <v>53</v>
      </c>
      <c r="N25" s="270"/>
      <c r="O25" s="271"/>
      <c r="P25" s="299" t="s">
        <v>54</v>
      </c>
      <c r="Q25" s="59"/>
      <c r="R25" s="58"/>
      <c r="S25" s="59"/>
      <c r="T25" s="58"/>
      <c r="U25" s="57"/>
      <c r="V25" s="59"/>
      <c r="W25" s="74"/>
    </row>
    <row r="26" spans="1:23" x14ac:dyDescent="0.25">
      <c r="A26" s="54"/>
      <c r="B26" s="55"/>
      <c r="C26" s="56"/>
      <c r="D26" s="57"/>
      <c r="E26" s="59"/>
      <c r="F26" s="58"/>
      <c r="G26" s="59"/>
      <c r="H26" s="58"/>
      <c r="I26" s="57"/>
      <c r="J26" s="59"/>
      <c r="K26" s="58"/>
      <c r="L26" s="59"/>
      <c r="M26" s="299"/>
      <c r="N26" s="270"/>
      <c r="O26" s="271"/>
      <c r="P26" s="299"/>
      <c r="Q26" s="59"/>
      <c r="R26" s="58"/>
      <c r="S26" s="59"/>
      <c r="T26" s="58"/>
      <c r="U26" s="57"/>
      <c r="V26" s="59"/>
      <c r="W26" s="74"/>
    </row>
    <row r="27" spans="1:23" ht="25.5" x14ac:dyDescent="0.25">
      <c r="A27" s="60">
        <v>2</v>
      </c>
      <c r="B27" s="31" t="s">
        <v>55</v>
      </c>
      <c r="C27" s="61">
        <v>10</v>
      </c>
      <c r="D27" s="62">
        <v>173</v>
      </c>
      <c r="E27" s="65">
        <v>176</v>
      </c>
      <c r="F27" s="64">
        <v>30</v>
      </c>
      <c r="G27" s="65">
        <v>45</v>
      </c>
      <c r="H27" s="64">
        <v>27</v>
      </c>
      <c r="I27" s="62">
        <v>39</v>
      </c>
      <c r="J27" s="65">
        <v>-6</v>
      </c>
      <c r="K27" s="58">
        <v>90</v>
      </c>
      <c r="L27" s="59">
        <v>100</v>
      </c>
      <c r="M27" s="58">
        <v>85</v>
      </c>
      <c r="N27" s="57">
        <v>95</v>
      </c>
      <c r="O27" s="59">
        <v>-5</v>
      </c>
      <c r="P27" s="64">
        <v>36</v>
      </c>
      <c r="Q27" s="65">
        <v>40</v>
      </c>
      <c r="R27" s="64">
        <v>156</v>
      </c>
      <c r="S27" s="65">
        <v>185</v>
      </c>
      <c r="T27" s="64">
        <v>148</v>
      </c>
      <c r="U27" s="62">
        <v>174</v>
      </c>
      <c r="V27" s="65">
        <v>-11</v>
      </c>
      <c r="W27" s="37" t="s">
        <v>51</v>
      </c>
    </row>
    <row r="28" spans="1:23" x14ac:dyDescent="0.25">
      <c r="A28" s="60"/>
      <c r="B28" s="31"/>
      <c r="C28" s="61"/>
      <c r="D28" s="62"/>
      <c r="E28" s="65"/>
      <c r="F28" s="64"/>
      <c r="G28" s="65"/>
      <c r="H28" s="64"/>
      <c r="I28" s="62"/>
      <c r="J28" s="65"/>
      <c r="K28" s="58"/>
      <c r="L28" s="59"/>
      <c r="M28" s="58"/>
      <c r="N28" s="57"/>
      <c r="O28" s="59"/>
      <c r="P28" s="64"/>
      <c r="Q28" s="65"/>
      <c r="R28" s="64"/>
      <c r="S28" s="65"/>
      <c r="T28" s="64"/>
      <c r="U28" s="62"/>
      <c r="V28" s="65"/>
      <c r="W28" s="37"/>
    </row>
    <row r="29" spans="1:23" ht="25.5" x14ac:dyDescent="0.25">
      <c r="A29" s="64">
        <v>3</v>
      </c>
      <c r="B29" s="38" t="s">
        <v>56</v>
      </c>
      <c r="C29" s="61">
        <v>10</v>
      </c>
      <c r="D29" s="62">
        <v>180</v>
      </c>
      <c r="E29" s="65">
        <v>187</v>
      </c>
      <c r="F29" s="64">
        <v>20</v>
      </c>
      <c r="G29" s="65">
        <v>30</v>
      </c>
      <c r="H29" s="64">
        <v>18</v>
      </c>
      <c r="I29" s="62">
        <v>26</v>
      </c>
      <c r="J29" s="65">
        <v>-4</v>
      </c>
      <c r="K29" s="58">
        <v>108</v>
      </c>
      <c r="L29" s="59">
        <v>120</v>
      </c>
      <c r="M29" s="58">
        <v>102</v>
      </c>
      <c r="N29" s="57">
        <v>114</v>
      </c>
      <c r="O29" s="59">
        <v>-6</v>
      </c>
      <c r="P29" s="64">
        <v>36</v>
      </c>
      <c r="Q29" s="65">
        <v>40</v>
      </c>
      <c r="R29" s="64">
        <v>164</v>
      </c>
      <c r="S29" s="65">
        <v>190</v>
      </c>
      <c r="T29" s="64">
        <v>156</v>
      </c>
      <c r="U29" s="62">
        <v>180</v>
      </c>
      <c r="V29" s="65">
        <v>-10</v>
      </c>
      <c r="W29" s="37" t="s">
        <v>33</v>
      </c>
    </row>
    <row r="30" spans="1:23" x14ac:dyDescent="0.25">
      <c r="A30" s="64"/>
      <c r="B30" s="38"/>
      <c r="C30" s="61"/>
      <c r="D30" s="62"/>
      <c r="E30" s="65"/>
      <c r="F30" s="64"/>
      <c r="G30" s="65"/>
      <c r="H30" s="64"/>
      <c r="I30" s="62"/>
      <c r="J30" s="65"/>
      <c r="K30" s="58"/>
      <c r="L30" s="59"/>
      <c r="M30" s="58"/>
      <c r="N30" s="57"/>
      <c r="O30" s="59"/>
      <c r="P30" s="64"/>
      <c r="Q30" s="65"/>
      <c r="R30" s="64"/>
      <c r="S30" s="65"/>
      <c r="T30" s="64"/>
      <c r="U30" s="62"/>
      <c r="V30" s="65"/>
      <c r="W30" s="37"/>
    </row>
    <row r="31" spans="1:23" ht="26.25" customHeight="1" x14ac:dyDescent="0.25">
      <c r="A31" s="64">
        <v>4</v>
      </c>
      <c r="B31" s="38" t="s">
        <v>57</v>
      </c>
      <c r="C31" s="61">
        <v>9</v>
      </c>
      <c r="D31" s="62">
        <v>134</v>
      </c>
      <c r="E31" s="65">
        <v>136</v>
      </c>
      <c r="F31" s="64">
        <v>38</v>
      </c>
      <c r="G31" s="65">
        <v>55</v>
      </c>
      <c r="H31" s="64">
        <v>35</v>
      </c>
      <c r="I31" s="62">
        <v>49</v>
      </c>
      <c r="J31" s="65">
        <v>-6</v>
      </c>
      <c r="K31" s="64">
        <v>72</v>
      </c>
      <c r="L31" s="65">
        <v>80</v>
      </c>
      <c r="M31" s="64">
        <v>68</v>
      </c>
      <c r="N31" s="62">
        <v>76</v>
      </c>
      <c r="O31" s="65">
        <v>-4</v>
      </c>
      <c r="P31" s="64">
        <v>18</v>
      </c>
      <c r="Q31" s="65">
        <v>20</v>
      </c>
      <c r="R31" s="64">
        <v>128</v>
      </c>
      <c r="S31" s="65">
        <v>155</v>
      </c>
      <c r="T31" s="64">
        <v>121</v>
      </c>
      <c r="U31" s="62">
        <v>145</v>
      </c>
      <c r="V31" s="65">
        <v>-10</v>
      </c>
      <c r="W31" s="37" t="s">
        <v>51</v>
      </c>
    </row>
    <row r="32" spans="1:23" ht="26.25" customHeight="1" x14ac:dyDescent="0.25">
      <c r="A32" s="64"/>
      <c r="B32" s="38"/>
      <c r="C32" s="61"/>
      <c r="D32" s="62"/>
      <c r="E32" s="65"/>
      <c r="F32" s="64"/>
      <c r="G32" s="65"/>
      <c r="H32" s="64"/>
      <c r="I32" s="62"/>
      <c r="J32" s="65"/>
      <c r="K32" s="64"/>
      <c r="L32" s="65"/>
      <c r="M32" s="64"/>
      <c r="N32" s="62"/>
      <c r="O32" s="65"/>
      <c r="P32" s="64"/>
      <c r="Q32" s="65"/>
      <c r="R32" s="64"/>
      <c r="S32" s="65"/>
      <c r="T32" s="64"/>
      <c r="U32" s="62"/>
      <c r="V32" s="65"/>
      <c r="W32" s="37"/>
    </row>
    <row r="33" spans="1:23" ht="26.25" customHeight="1" x14ac:dyDescent="0.25">
      <c r="A33" s="64">
        <v>5</v>
      </c>
      <c r="B33" s="38" t="s">
        <v>58</v>
      </c>
      <c r="C33" s="61">
        <v>9</v>
      </c>
      <c r="D33" s="62">
        <v>136</v>
      </c>
      <c r="E33" s="65">
        <v>145</v>
      </c>
      <c r="F33" s="64">
        <v>20</v>
      </c>
      <c r="G33" s="65">
        <v>30</v>
      </c>
      <c r="H33" s="64">
        <v>18</v>
      </c>
      <c r="I33" s="62">
        <v>26</v>
      </c>
      <c r="J33" s="65">
        <v>-4</v>
      </c>
      <c r="K33" s="64">
        <v>103</v>
      </c>
      <c r="L33" s="65">
        <v>118</v>
      </c>
      <c r="M33" s="64">
        <v>99</v>
      </c>
      <c r="N33" s="62">
        <v>113</v>
      </c>
      <c r="O33" s="65">
        <v>-5</v>
      </c>
      <c r="P33" s="64">
        <v>18</v>
      </c>
      <c r="Q33" s="65">
        <v>20</v>
      </c>
      <c r="R33" s="64">
        <v>141</v>
      </c>
      <c r="S33" s="65">
        <v>168</v>
      </c>
      <c r="T33" s="64">
        <v>135</v>
      </c>
      <c r="U33" s="62">
        <v>159</v>
      </c>
      <c r="V33" s="65">
        <v>-9</v>
      </c>
      <c r="W33" s="37" t="s">
        <v>51</v>
      </c>
    </row>
    <row r="34" spans="1:23" ht="15" customHeight="1" x14ac:dyDescent="0.25">
      <c r="A34" s="60"/>
      <c r="B34" s="67" t="s">
        <v>155</v>
      </c>
      <c r="C34" s="68"/>
      <c r="D34" s="69"/>
      <c r="E34" s="71"/>
      <c r="F34" s="70"/>
      <c r="G34" s="71"/>
      <c r="H34" s="70"/>
      <c r="I34" s="69"/>
      <c r="J34" s="71"/>
      <c r="K34" s="70" t="s">
        <v>195</v>
      </c>
      <c r="L34" s="71"/>
      <c r="M34" s="70"/>
      <c r="N34" s="69"/>
      <c r="O34" s="71"/>
      <c r="P34" s="70"/>
      <c r="Q34" s="71"/>
      <c r="R34" s="70"/>
      <c r="S34" s="71"/>
      <c r="T34" s="70"/>
      <c r="U34" s="69"/>
      <c r="V34" s="71"/>
      <c r="W34" s="85"/>
    </row>
    <row r="35" spans="1:23" ht="15" customHeight="1" x14ac:dyDescent="0.25">
      <c r="A35" s="272"/>
      <c r="B35" s="67"/>
      <c r="C35" s="68"/>
      <c r="D35" s="69"/>
      <c r="E35" s="71"/>
      <c r="F35" s="70"/>
      <c r="G35" s="71"/>
      <c r="H35" s="70"/>
      <c r="I35" s="69"/>
      <c r="J35" s="71"/>
      <c r="K35" s="70"/>
      <c r="L35" s="71"/>
      <c r="M35" s="70"/>
      <c r="N35" s="69"/>
      <c r="O35" s="71"/>
      <c r="P35" s="70"/>
      <c r="Q35" s="71"/>
      <c r="R35" s="70"/>
      <c r="S35" s="71"/>
      <c r="T35" s="70"/>
      <c r="U35" s="69"/>
      <c r="V35" s="71"/>
      <c r="W35" s="85"/>
    </row>
    <row r="36" spans="1:23" ht="37.5" customHeight="1" thickBot="1" x14ac:dyDescent="0.3">
      <c r="A36" s="492" t="s">
        <v>59</v>
      </c>
      <c r="B36" s="493"/>
      <c r="C36" s="72">
        <f t="shared" ref="C36:V36" si="1">SUM(C24:C34)</f>
        <v>56</v>
      </c>
      <c r="D36" s="44">
        <f t="shared" si="1"/>
        <v>891</v>
      </c>
      <c r="E36" s="45">
        <f t="shared" si="1"/>
        <v>923</v>
      </c>
      <c r="F36" s="43">
        <f t="shared" si="1"/>
        <v>168</v>
      </c>
      <c r="G36" s="45">
        <f t="shared" si="1"/>
        <v>250</v>
      </c>
      <c r="H36" s="43">
        <f t="shared" si="1"/>
        <v>152</v>
      </c>
      <c r="I36" s="44">
        <f t="shared" si="1"/>
        <v>218</v>
      </c>
      <c r="J36" s="45">
        <f t="shared" si="1"/>
        <v>-32</v>
      </c>
      <c r="K36" s="43">
        <f t="shared" si="1"/>
        <v>507</v>
      </c>
      <c r="L36" s="45">
        <f t="shared" si="1"/>
        <v>568</v>
      </c>
      <c r="M36" s="43">
        <f t="shared" si="1"/>
        <v>481</v>
      </c>
      <c r="N36" s="44">
        <f t="shared" si="1"/>
        <v>541</v>
      </c>
      <c r="O36" s="45">
        <f t="shared" si="1"/>
        <v>-27</v>
      </c>
      <c r="P36" s="43">
        <f t="shared" si="1"/>
        <v>170</v>
      </c>
      <c r="Q36" s="45">
        <f t="shared" si="1"/>
        <v>190</v>
      </c>
      <c r="R36" s="43">
        <f t="shared" si="1"/>
        <v>845</v>
      </c>
      <c r="S36" s="45">
        <f t="shared" si="1"/>
        <v>1008</v>
      </c>
      <c r="T36" s="43">
        <f t="shared" si="1"/>
        <v>803</v>
      </c>
      <c r="U36" s="44">
        <f t="shared" si="1"/>
        <v>949</v>
      </c>
      <c r="V36" s="45">
        <f t="shared" si="1"/>
        <v>-59</v>
      </c>
      <c r="W36" s="46" t="s">
        <v>60</v>
      </c>
    </row>
    <row r="37" spans="1:23" ht="26.25" customHeight="1" thickBot="1" x14ac:dyDescent="0.3">
      <c r="A37" s="94"/>
      <c r="B37" s="273"/>
      <c r="C37" s="266"/>
      <c r="D37" s="268"/>
      <c r="E37" s="268"/>
      <c r="F37" s="268"/>
      <c r="G37" s="268"/>
      <c r="H37" s="268"/>
      <c r="I37" s="268"/>
      <c r="J37" s="268"/>
      <c r="K37" s="268"/>
      <c r="L37" s="268"/>
      <c r="M37" s="268"/>
      <c r="N37" s="268"/>
      <c r="O37" s="268"/>
      <c r="P37" s="268"/>
      <c r="Q37" s="268"/>
      <c r="R37" s="268"/>
      <c r="S37" s="268"/>
      <c r="T37" s="268"/>
      <c r="U37" s="268"/>
      <c r="V37" s="268"/>
      <c r="W37" s="269"/>
    </row>
    <row r="38" spans="1:23" ht="54.75" customHeight="1" thickBot="1" x14ac:dyDescent="0.3">
      <c r="A38" s="473" t="s">
        <v>99</v>
      </c>
      <c r="B38" s="474"/>
      <c r="C38" s="474"/>
      <c r="D38" s="474"/>
      <c r="E38" s="474"/>
      <c r="F38" s="474"/>
      <c r="G38" s="474"/>
      <c r="H38" s="474"/>
      <c r="I38" s="474"/>
      <c r="J38" s="474"/>
      <c r="K38" s="474"/>
      <c r="L38" s="474"/>
      <c r="M38" s="474"/>
      <c r="N38" s="474"/>
      <c r="O38" s="474"/>
      <c r="P38" s="474"/>
      <c r="Q38" s="474"/>
      <c r="R38" s="474"/>
      <c r="S38" s="474"/>
      <c r="T38" s="474"/>
      <c r="U38" s="474"/>
      <c r="V38" s="474"/>
      <c r="W38" s="494"/>
    </row>
    <row r="39" spans="1:23" ht="26.25" customHeight="1" thickBot="1" x14ac:dyDescent="0.3">
      <c r="A39" s="467" t="s">
        <v>61</v>
      </c>
      <c r="B39" s="468"/>
      <c r="C39" s="468"/>
      <c r="D39" s="468"/>
      <c r="E39" s="469"/>
      <c r="F39" s="467" t="s">
        <v>1</v>
      </c>
      <c r="G39" s="468"/>
      <c r="H39" s="468"/>
      <c r="I39" s="468"/>
      <c r="J39" s="469"/>
      <c r="K39" s="471" t="s">
        <v>2</v>
      </c>
      <c r="L39" s="471"/>
      <c r="M39" s="471"/>
      <c r="N39" s="471"/>
      <c r="O39" s="471"/>
      <c r="P39" s="1" t="s">
        <v>3</v>
      </c>
      <c r="Q39" s="47"/>
      <c r="R39" s="3" t="s">
        <v>4</v>
      </c>
      <c r="S39" s="4"/>
      <c r="T39" s="475" t="s">
        <v>4</v>
      </c>
      <c r="U39" s="476"/>
      <c r="V39" s="477"/>
      <c r="W39" s="478" t="s">
        <v>5</v>
      </c>
    </row>
    <row r="40" spans="1:23" ht="44.25" customHeight="1" thickBot="1" x14ac:dyDescent="0.3">
      <c r="A40" s="484" t="s">
        <v>6</v>
      </c>
      <c r="B40" s="485"/>
      <c r="C40" s="485"/>
      <c r="D40" s="485"/>
      <c r="E40" s="486"/>
      <c r="F40" s="484" t="s">
        <v>7</v>
      </c>
      <c r="G40" s="486"/>
      <c r="H40" s="497" t="s">
        <v>8</v>
      </c>
      <c r="I40" s="498"/>
      <c r="J40" s="499"/>
      <c r="K40" s="484" t="s">
        <v>7</v>
      </c>
      <c r="L40" s="486"/>
      <c r="M40" s="495" t="s">
        <v>9</v>
      </c>
      <c r="N40" s="496"/>
      <c r="O40" s="518"/>
      <c r="P40" s="484" t="s">
        <v>7</v>
      </c>
      <c r="Q40" s="485"/>
      <c r="R40" s="481" t="s">
        <v>10</v>
      </c>
      <c r="S40" s="482"/>
      <c r="T40" s="481" t="s">
        <v>11</v>
      </c>
      <c r="U40" s="483"/>
      <c r="V40" s="482"/>
      <c r="W40" s="479"/>
    </row>
    <row r="41" spans="1:23" ht="55.5" customHeight="1" thickBot="1" x14ac:dyDescent="0.3">
      <c r="A41" s="48" t="s">
        <v>12</v>
      </c>
      <c r="B41" s="49" t="s">
        <v>13</v>
      </c>
      <c r="C41" s="50" t="s">
        <v>14</v>
      </c>
      <c r="D41" s="51" t="s">
        <v>15</v>
      </c>
      <c r="E41" s="52" t="s">
        <v>16</v>
      </c>
      <c r="F41" s="48" t="s">
        <v>41</v>
      </c>
      <c r="G41" s="78" t="s">
        <v>18</v>
      </c>
      <c r="H41" s="5" t="s">
        <v>42</v>
      </c>
      <c r="I41" s="6" t="s">
        <v>43</v>
      </c>
      <c r="J41" s="243" t="s">
        <v>44</v>
      </c>
      <c r="K41" s="11" t="s">
        <v>45</v>
      </c>
      <c r="L41" s="182" t="s">
        <v>46</v>
      </c>
      <c r="M41" s="11" t="s">
        <v>47</v>
      </c>
      <c r="N41" s="12" t="s">
        <v>48</v>
      </c>
      <c r="O41" s="79" t="s">
        <v>26</v>
      </c>
      <c r="P41" s="182" t="s">
        <v>45</v>
      </c>
      <c r="Q41" s="13" t="s">
        <v>49</v>
      </c>
      <c r="R41" s="80" t="s">
        <v>28</v>
      </c>
      <c r="S41" s="13" t="s">
        <v>29</v>
      </c>
      <c r="T41" s="11" t="s">
        <v>30</v>
      </c>
      <c r="U41" s="12" t="s">
        <v>29</v>
      </c>
      <c r="V41" s="13" t="s">
        <v>31</v>
      </c>
      <c r="W41" s="480"/>
    </row>
    <row r="42" spans="1:23" ht="26.25" customHeight="1" x14ac:dyDescent="0.25">
      <c r="A42" s="64">
        <v>1</v>
      </c>
      <c r="B42" s="38" t="s">
        <v>62</v>
      </c>
      <c r="C42" s="62">
        <v>11</v>
      </c>
      <c r="D42" s="62">
        <v>181</v>
      </c>
      <c r="E42" s="65">
        <v>193</v>
      </c>
      <c r="F42" s="64">
        <v>30</v>
      </c>
      <c r="G42" s="65">
        <v>45</v>
      </c>
      <c r="H42" s="64">
        <v>27</v>
      </c>
      <c r="I42" s="62">
        <v>39</v>
      </c>
      <c r="J42" s="63">
        <v>-6</v>
      </c>
      <c r="K42" s="58">
        <v>108</v>
      </c>
      <c r="L42" s="244">
        <v>120</v>
      </c>
      <c r="M42" s="58">
        <v>102</v>
      </c>
      <c r="N42" s="57">
        <v>114</v>
      </c>
      <c r="O42" s="59">
        <v>-6</v>
      </c>
      <c r="P42" s="300">
        <v>36</v>
      </c>
      <c r="Q42" s="59">
        <v>40</v>
      </c>
      <c r="R42" s="58">
        <v>174</v>
      </c>
      <c r="S42" s="65">
        <v>205</v>
      </c>
      <c r="T42" s="58">
        <v>165</v>
      </c>
      <c r="U42" s="57">
        <v>193</v>
      </c>
      <c r="V42" s="59">
        <v>-12</v>
      </c>
      <c r="W42" s="74" t="s">
        <v>51</v>
      </c>
    </row>
    <row r="43" spans="1:23" ht="19.5" customHeight="1" x14ac:dyDescent="0.25">
      <c r="A43" s="64"/>
      <c r="B43" s="38"/>
      <c r="C43" s="62"/>
      <c r="D43" s="62"/>
      <c r="E43" s="65"/>
      <c r="F43" s="64"/>
      <c r="G43" s="65"/>
      <c r="H43" s="64"/>
      <c r="I43" s="62"/>
      <c r="J43" s="63"/>
      <c r="K43" s="58"/>
      <c r="L43" s="244"/>
      <c r="M43" s="58"/>
      <c r="N43" s="57"/>
      <c r="O43" s="59"/>
      <c r="P43" s="300"/>
      <c r="Q43" s="59"/>
      <c r="R43" s="58"/>
      <c r="S43" s="65"/>
      <c r="T43" s="58"/>
      <c r="U43" s="57"/>
      <c r="V43" s="59"/>
      <c r="W43" s="74"/>
    </row>
    <row r="44" spans="1:23" ht="26.25" customHeight="1" x14ac:dyDescent="0.25">
      <c r="A44" s="64">
        <v>2</v>
      </c>
      <c r="B44" s="38" t="s">
        <v>63</v>
      </c>
      <c r="C44" s="62">
        <v>11</v>
      </c>
      <c r="D44" s="62">
        <v>189</v>
      </c>
      <c r="E44" s="65">
        <v>204</v>
      </c>
      <c r="F44" s="64">
        <v>40</v>
      </c>
      <c r="G44" s="65">
        <v>60</v>
      </c>
      <c r="H44" s="64">
        <v>36</v>
      </c>
      <c r="I44" s="62">
        <v>52</v>
      </c>
      <c r="J44" s="63">
        <v>-8</v>
      </c>
      <c r="K44" s="64">
        <v>90</v>
      </c>
      <c r="L44" s="63">
        <v>100</v>
      </c>
      <c r="M44" s="64">
        <v>85</v>
      </c>
      <c r="N44" s="62">
        <v>95</v>
      </c>
      <c r="O44" s="65">
        <v>-5</v>
      </c>
      <c r="P44" s="150">
        <v>36</v>
      </c>
      <c r="Q44" s="65">
        <v>40</v>
      </c>
      <c r="R44" s="64">
        <v>166</v>
      </c>
      <c r="S44" s="65">
        <v>200</v>
      </c>
      <c r="T44" s="64">
        <v>157</v>
      </c>
      <c r="U44" s="62">
        <v>187</v>
      </c>
      <c r="V44" s="65">
        <v>-13</v>
      </c>
      <c r="W44" s="37" t="s">
        <v>51</v>
      </c>
    </row>
    <row r="45" spans="1:23" ht="19.5" customHeight="1" x14ac:dyDescent="0.25">
      <c r="A45" s="64"/>
      <c r="B45" s="38"/>
      <c r="C45" s="62"/>
      <c r="D45" s="62"/>
      <c r="E45" s="65"/>
      <c r="F45" s="64"/>
      <c r="G45" s="65"/>
      <c r="H45" s="64"/>
      <c r="I45" s="62"/>
      <c r="J45" s="63"/>
      <c r="K45" s="64"/>
      <c r="L45" s="63"/>
      <c r="M45" s="64"/>
      <c r="N45" s="62"/>
      <c r="O45" s="65"/>
      <c r="P45" s="150"/>
      <c r="Q45" s="65"/>
      <c r="R45" s="64"/>
      <c r="S45" s="65"/>
      <c r="T45" s="64"/>
      <c r="U45" s="62"/>
      <c r="V45" s="65"/>
      <c r="W45" s="37"/>
    </row>
    <row r="46" spans="1:23" ht="26.25" customHeight="1" x14ac:dyDescent="0.25">
      <c r="A46" s="64">
        <v>3</v>
      </c>
      <c r="B46" s="38" t="s">
        <v>64</v>
      </c>
      <c r="C46" s="62">
        <v>11</v>
      </c>
      <c r="D46" s="62">
        <v>192</v>
      </c>
      <c r="E46" s="65">
        <v>194</v>
      </c>
      <c r="F46" s="64">
        <v>20</v>
      </c>
      <c r="G46" s="65">
        <v>30</v>
      </c>
      <c r="H46" s="64">
        <v>18</v>
      </c>
      <c r="I46" s="62">
        <v>26</v>
      </c>
      <c r="J46" s="63">
        <v>-4</v>
      </c>
      <c r="K46" s="64">
        <v>126</v>
      </c>
      <c r="L46" s="63">
        <v>140</v>
      </c>
      <c r="M46" s="64">
        <v>119</v>
      </c>
      <c r="N46" s="62">
        <v>133</v>
      </c>
      <c r="O46" s="65">
        <v>-7</v>
      </c>
      <c r="P46" s="150">
        <v>36</v>
      </c>
      <c r="Q46" s="65">
        <v>40</v>
      </c>
      <c r="R46" s="64">
        <v>182</v>
      </c>
      <c r="S46" s="65">
        <v>210</v>
      </c>
      <c r="T46" s="64">
        <v>173</v>
      </c>
      <c r="U46" s="62">
        <v>199</v>
      </c>
      <c r="V46" s="65">
        <v>-11</v>
      </c>
      <c r="W46" s="37" t="s">
        <v>33</v>
      </c>
    </row>
    <row r="47" spans="1:23" ht="19.5" customHeight="1" x14ac:dyDescent="0.25">
      <c r="A47" s="64"/>
      <c r="B47" s="38"/>
      <c r="C47" s="62"/>
      <c r="D47" s="62"/>
      <c r="E47" s="65"/>
      <c r="F47" s="64"/>
      <c r="G47" s="65"/>
      <c r="H47" s="64"/>
      <c r="I47" s="62"/>
      <c r="J47" s="63"/>
      <c r="K47" s="64"/>
      <c r="L47" s="63"/>
      <c r="M47" s="64"/>
      <c r="N47" s="62"/>
      <c r="O47" s="65"/>
      <c r="P47" s="150"/>
      <c r="Q47" s="65"/>
      <c r="R47" s="81"/>
      <c r="S47" s="65"/>
      <c r="T47" s="64"/>
      <c r="U47" s="62"/>
      <c r="V47" s="65"/>
      <c r="W47" s="37"/>
    </row>
    <row r="48" spans="1:23" ht="26.25" customHeight="1" x14ac:dyDescent="0.25">
      <c r="A48" s="30">
        <v>4</v>
      </c>
      <c r="B48" s="31" t="s">
        <v>90</v>
      </c>
      <c r="C48" s="62">
        <v>11</v>
      </c>
      <c r="D48" s="62">
        <v>205</v>
      </c>
      <c r="E48" s="65">
        <v>205</v>
      </c>
      <c r="F48" s="64">
        <v>30</v>
      </c>
      <c r="G48" s="65">
        <v>45</v>
      </c>
      <c r="H48" s="64">
        <v>27</v>
      </c>
      <c r="I48" s="62">
        <v>39</v>
      </c>
      <c r="J48" s="63">
        <v>-6</v>
      </c>
      <c r="K48" s="64">
        <v>108</v>
      </c>
      <c r="L48" s="63">
        <v>120</v>
      </c>
      <c r="M48" s="64">
        <v>102</v>
      </c>
      <c r="N48" s="62">
        <v>114</v>
      </c>
      <c r="O48" s="65">
        <v>-6</v>
      </c>
      <c r="P48" s="150">
        <v>36</v>
      </c>
      <c r="Q48" s="65">
        <v>40</v>
      </c>
      <c r="R48" s="81">
        <v>174</v>
      </c>
      <c r="S48" s="65">
        <v>205</v>
      </c>
      <c r="T48" s="64">
        <v>165</v>
      </c>
      <c r="U48" s="62">
        <v>193</v>
      </c>
      <c r="V48" s="65">
        <v>-12</v>
      </c>
      <c r="W48" s="37" t="s">
        <v>33</v>
      </c>
    </row>
    <row r="49" spans="1:30" ht="18" customHeight="1" x14ac:dyDescent="0.25">
      <c r="A49" s="30"/>
      <c r="B49" s="31"/>
      <c r="C49" s="62"/>
      <c r="D49" s="62"/>
      <c r="E49" s="65"/>
      <c r="F49" s="64"/>
      <c r="G49" s="65"/>
      <c r="H49" s="64"/>
      <c r="I49" s="62"/>
      <c r="J49" s="63"/>
      <c r="K49" s="64"/>
      <c r="L49" s="63"/>
      <c r="M49" s="64"/>
      <c r="N49" s="62"/>
      <c r="O49" s="65"/>
      <c r="P49" s="150"/>
      <c r="Q49" s="65"/>
      <c r="R49" s="81"/>
      <c r="S49" s="65"/>
      <c r="T49" s="64"/>
      <c r="U49" s="62"/>
      <c r="V49" s="65"/>
      <c r="W49" s="37"/>
    </row>
    <row r="50" spans="1:30" ht="25.5" x14ac:dyDescent="0.25">
      <c r="A50" s="30">
        <v>5</v>
      </c>
      <c r="B50" s="31" t="s">
        <v>65</v>
      </c>
      <c r="C50" s="62">
        <v>11</v>
      </c>
      <c r="D50" s="62">
        <v>170</v>
      </c>
      <c r="E50" s="65">
        <v>176</v>
      </c>
      <c r="F50" s="64">
        <v>20</v>
      </c>
      <c r="G50" s="65">
        <v>30</v>
      </c>
      <c r="H50" s="64">
        <v>18</v>
      </c>
      <c r="I50" s="62">
        <v>26</v>
      </c>
      <c r="J50" s="63">
        <v>-4</v>
      </c>
      <c r="K50" s="64">
        <v>108</v>
      </c>
      <c r="L50" s="63">
        <v>120</v>
      </c>
      <c r="M50" s="64">
        <v>102</v>
      </c>
      <c r="N50" s="62">
        <v>114</v>
      </c>
      <c r="O50" s="65">
        <v>-6</v>
      </c>
      <c r="P50" s="150">
        <v>28</v>
      </c>
      <c r="Q50" s="65">
        <v>36</v>
      </c>
      <c r="R50" s="64">
        <v>156</v>
      </c>
      <c r="S50" s="65">
        <v>186</v>
      </c>
      <c r="T50" s="64">
        <v>148</v>
      </c>
      <c r="U50" s="62">
        <v>176</v>
      </c>
      <c r="V50" s="65">
        <v>-10</v>
      </c>
      <c r="W50" s="37" t="s">
        <v>33</v>
      </c>
    </row>
    <row r="51" spans="1:30" ht="24" customHeight="1" x14ac:dyDescent="0.25">
      <c r="A51" s="30"/>
      <c r="B51" s="55" t="s">
        <v>52</v>
      </c>
      <c r="C51" s="62"/>
      <c r="D51" s="62"/>
      <c r="E51" s="65"/>
      <c r="F51" s="64"/>
      <c r="G51" s="65"/>
      <c r="H51" s="64"/>
      <c r="I51" s="62"/>
      <c r="J51" s="63"/>
      <c r="K51" s="64"/>
      <c r="L51" s="63"/>
      <c r="M51" s="64"/>
      <c r="N51" s="62"/>
      <c r="O51" s="65"/>
      <c r="P51" s="150" t="s">
        <v>66</v>
      </c>
      <c r="Q51" s="65"/>
      <c r="R51" s="64"/>
      <c r="S51" s="65"/>
      <c r="T51" s="64"/>
      <c r="U51" s="62"/>
      <c r="V51" s="65"/>
      <c r="W51" s="37"/>
    </row>
    <row r="52" spans="1:30" ht="21" customHeight="1" x14ac:dyDescent="0.25">
      <c r="A52" s="240"/>
      <c r="B52" s="55"/>
      <c r="C52" s="62"/>
      <c r="D52" s="69"/>
      <c r="E52" s="71"/>
      <c r="F52" s="70"/>
      <c r="G52" s="71"/>
      <c r="H52" s="70"/>
      <c r="I52" s="69"/>
      <c r="J52" s="242"/>
      <c r="K52" s="64"/>
      <c r="L52" s="63"/>
      <c r="M52" s="64"/>
      <c r="N52" s="62"/>
      <c r="O52" s="65"/>
      <c r="P52" s="301"/>
      <c r="Q52" s="71"/>
      <c r="R52" s="70"/>
      <c r="S52" s="71"/>
      <c r="T52" s="70"/>
      <c r="U52" s="69"/>
      <c r="V52" s="71"/>
      <c r="W52" s="85"/>
    </row>
    <row r="53" spans="1:30" ht="24" customHeight="1" x14ac:dyDescent="0.25">
      <c r="A53" s="240">
        <v>6</v>
      </c>
      <c r="B53" s="112" t="s">
        <v>116</v>
      </c>
      <c r="C53" s="113">
        <v>11</v>
      </c>
      <c r="D53" s="69">
        <v>179</v>
      </c>
      <c r="E53" s="71">
        <v>184</v>
      </c>
      <c r="F53" s="70">
        <v>30</v>
      </c>
      <c r="G53" s="71">
        <v>45</v>
      </c>
      <c r="H53" s="70">
        <v>27</v>
      </c>
      <c r="I53" s="69">
        <v>42</v>
      </c>
      <c r="J53" s="242">
        <v>-3</v>
      </c>
      <c r="K53" s="64">
        <v>108</v>
      </c>
      <c r="L53" s="63">
        <v>120</v>
      </c>
      <c r="M53" s="64">
        <v>96</v>
      </c>
      <c r="N53" s="62">
        <v>108</v>
      </c>
      <c r="O53" s="65">
        <v>-12</v>
      </c>
      <c r="P53" s="301">
        <v>36</v>
      </c>
      <c r="Q53" s="71">
        <v>40</v>
      </c>
      <c r="R53" s="70">
        <v>174</v>
      </c>
      <c r="S53" s="71">
        <v>205</v>
      </c>
      <c r="T53" s="70">
        <v>159</v>
      </c>
      <c r="U53" s="69">
        <v>190</v>
      </c>
      <c r="V53" s="71">
        <v>-15</v>
      </c>
      <c r="W53" s="85" t="s">
        <v>33</v>
      </c>
    </row>
    <row r="54" spans="1:30" ht="19.5" customHeight="1" x14ac:dyDescent="0.25">
      <c r="A54" s="240"/>
      <c r="B54" s="170"/>
      <c r="C54" s="227"/>
      <c r="D54" s="69"/>
      <c r="E54" s="71"/>
      <c r="F54" s="70"/>
      <c r="G54" s="71"/>
      <c r="H54" s="70"/>
      <c r="I54" s="69"/>
      <c r="J54" s="242"/>
      <c r="K54" s="70"/>
      <c r="L54" s="242"/>
      <c r="M54" s="70"/>
      <c r="N54" s="69"/>
      <c r="O54" s="71"/>
      <c r="P54" s="301"/>
      <c r="Q54" s="71"/>
      <c r="R54" s="70"/>
      <c r="S54" s="71"/>
      <c r="T54" s="70"/>
      <c r="U54" s="69"/>
      <c r="V54" s="71"/>
      <c r="W54" s="85"/>
    </row>
    <row r="55" spans="1:30" ht="29.25" customHeight="1" thickBot="1" x14ac:dyDescent="0.3">
      <c r="A55" s="492" t="s">
        <v>152</v>
      </c>
      <c r="B55" s="500"/>
      <c r="C55" s="44">
        <f t="shared" ref="C55:V55" si="2">SUM(C42:C53)</f>
        <v>66</v>
      </c>
      <c r="D55" s="44">
        <f t="shared" si="2"/>
        <v>1116</v>
      </c>
      <c r="E55" s="45">
        <f t="shared" si="2"/>
        <v>1156</v>
      </c>
      <c r="F55" s="43">
        <f t="shared" si="2"/>
        <v>170</v>
      </c>
      <c r="G55" s="45">
        <f t="shared" si="2"/>
        <v>255</v>
      </c>
      <c r="H55" s="43">
        <f t="shared" si="2"/>
        <v>153</v>
      </c>
      <c r="I55" s="44">
        <f t="shared" si="2"/>
        <v>224</v>
      </c>
      <c r="J55" s="73">
        <f t="shared" si="2"/>
        <v>-31</v>
      </c>
      <c r="K55" s="43">
        <f t="shared" si="2"/>
        <v>648</v>
      </c>
      <c r="L55" s="73">
        <f t="shared" si="2"/>
        <v>720</v>
      </c>
      <c r="M55" s="43">
        <f t="shared" si="2"/>
        <v>606</v>
      </c>
      <c r="N55" s="44">
        <f t="shared" si="2"/>
        <v>678</v>
      </c>
      <c r="O55" s="45">
        <f t="shared" si="2"/>
        <v>-42</v>
      </c>
      <c r="P55" s="302">
        <f t="shared" si="2"/>
        <v>208</v>
      </c>
      <c r="Q55" s="45">
        <f t="shared" si="2"/>
        <v>236</v>
      </c>
      <c r="R55" s="43">
        <f t="shared" si="2"/>
        <v>1026</v>
      </c>
      <c r="S55" s="45">
        <f t="shared" si="2"/>
        <v>1211</v>
      </c>
      <c r="T55" s="43">
        <f t="shared" si="2"/>
        <v>967</v>
      </c>
      <c r="U55" s="44">
        <f t="shared" si="2"/>
        <v>1138</v>
      </c>
      <c r="V55" s="45">
        <f t="shared" si="2"/>
        <v>-73</v>
      </c>
      <c r="W55" s="46" t="s">
        <v>67</v>
      </c>
      <c r="AD55" s="75"/>
    </row>
    <row r="56" spans="1:30" ht="51" customHeight="1" thickBot="1" x14ac:dyDescent="0.3">
      <c r="A56" s="464" t="s">
        <v>153</v>
      </c>
      <c r="B56" s="465"/>
      <c r="C56" s="465"/>
      <c r="D56" s="465"/>
      <c r="E56" s="465"/>
      <c r="F56" s="465"/>
      <c r="G56" s="465"/>
      <c r="H56" s="465"/>
      <c r="I56" s="465"/>
      <c r="J56" s="465"/>
      <c r="K56" s="501"/>
      <c r="L56" s="501"/>
      <c r="M56" s="501"/>
      <c r="N56" s="501"/>
      <c r="O56" s="501"/>
      <c r="P56" s="465"/>
      <c r="Q56" s="465"/>
      <c r="R56" s="465"/>
      <c r="S56" s="465"/>
      <c r="T56" s="465"/>
      <c r="U56" s="465"/>
      <c r="V56" s="465"/>
      <c r="W56" s="466"/>
    </row>
    <row r="57" spans="1:30" ht="40.5" customHeight="1" thickBot="1" x14ac:dyDescent="0.3">
      <c r="A57" s="467" t="s">
        <v>68</v>
      </c>
      <c r="B57" s="468"/>
      <c r="C57" s="468"/>
      <c r="D57" s="468"/>
      <c r="E57" s="469"/>
      <c r="F57" s="467" t="s">
        <v>1</v>
      </c>
      <c r="G57" s="468"/>
      <c r="H57" s="468"/>
      <c r="I57" s="468"/>
      <c r="J57" s="468"/>
      <c r="K57" s="470" t="s">
        <v>2</v>
      </c>
      <c r="L57" s="471"/>
      <c r="M57" s="471"/>
      <c r="N57" s="471"/>
      <c r="O57" s="471"/>
      <c r="P57" s="1" t="s">
        <v>3</v>
      </c>
      <c r="Q57" s="47"/>
      <c r="R57" s="3" t="s">
        <v>4</v>
      </c>
      <c r="S57" s="4"/>
      <c r="T57" s="475" t="s">
        <v>4</v>
      </c>
      <c r="U57" s="476"/>
      <c r="V57" s="477"/>
      <c r="W57" s="478" t="s">
        <v>5</v>
      </c>
    </row>
    <row r="58" spans="1:30" ht="43.5" customHeight="1" thickBot="1" x14ac:dyDescent="0.3">
      <c r="A58" s="484" t="s">
        <v>6</v>
      </c>
      <c r="B58" s="485"/>
      <c r="C58" s="485"/>
      <c r="D58" s="485"/>
      <c r="E58" s="486"/>
      <c r="F58" s="485" t="s">
        <v>7</v>
      </c>
      <c r="G58" s="485"/>
      <c r="H58" s="497" t="s">
        <v>8</v>
      </c>
      <c r="I58" s="498"/>
      <c r="J58" s="499"/>
      <c r="K58" s="484" t="s">
        <v>7</v>
      </c>
      <c r="L58" s="485"/>
      <c r="M58" s="497" t="s">
        <v>9</v>
      </c>
      <c r="N58" s="498"/>
      <c r="O58" s="499"/>
      <c r="P58" s="484" t="s">
        <v>7</v>
      </c>
      <c r="Q58" s="485"/>
      <c r="R58" s="481" t="s">
        <v>10</v>
      </c>
      <c r="S58" s="482"/>
      <c r="T58" s="481" t="s">
        <v>11</v>
      </c>
      <c r="U58" s="483"/>
      <c r="V58" s="482"/>
      <c r="W58" s="479"/>
    </row>
    <row r="59" spans="1:30" ht="49.5" customHeight="1" thickBot="1" x14ac:dyDescent="0.3">
      <c r="A59" s="48" t="s">
        <v>12</v>
      </c>
      <c r="B59" s="49" t="s">
        <v>13</v>
      </c>
      <c r="C59" s="50" t="s">
        <v>14</v>
      </c>
      <c r="D59" s="51" t="s">
        <v>15</v>
      </c>
      <c r="E59" s="52" t="s">
        <v>16</v>
      </c>
      <c r="F59" s="53" t="s">
        <v>41</v>
      </c>
      <c r="G59" s="89" t="s">
        <v>18</v>
      </c>
      <c r="H59" s="11" t="s">
        <v>42</v>
      </c>
      <c r="I59" s="12" t="s">
        <v>43</v>
      </c>
      <c r="J59" s="13" t="s">
        <v>44</v>
      </c>
      <c r="K59" s="11" t="s">
        <v>45</v>
      </c>
      <c r="L59" s="84" t="s">
        <v>46</v>
      </c>
      <c r="M59" s="11" t="s">
        <v>47</v>
      </c>
      <c r="N59" s="12" t="s">
        <v>48</v>
      </c>
      <c r="O59" s="79" t="s">
        <v>26</v>
      </c>
      <c r="P59" s="80" t="s">
        <v>45</v>
      </c>
      <c r="Q59" s="13" t="s">
        <v>49</v>
      </c>
      <c r="R59" s="80" t="s">
        <v>28</v>
      </c>
      <c r="S59" s="13" t="s">
        <v>29</v>
      </c>
      <c r="T59" s="11" t="s">
        <v>30</v>
      </c>
      <c r="U59" s="12" t="s">
        <v>29</v>
      </c>
      <c r="V59" s="13" t="s">
        <v>31</v>
      </c>
      <c r="W59" s="480"/>
    </row>
    <row r="60" spans="1:30" ht="26.25" customHeight="1" x14ac:dyDescent="0.25">
      <c r="A60" s="64">
        <v>1</v>
      </c>
      <c r="B60" s="38" t="s">
        <v>69</v>
      </c>
      <c r="C60" s="62">
        <v>12</v>
      </c>
      <c r="D60" s="62">
        <v>220</v>
      </c>
      <c r="E60" s="65">
        <v>223</v>
      </c>
      <c r="F60" s="86">
        <v>30</v>
      </c>
      <c r="G60" s="90">
        <v>45</v>
      </c>
      <c r="H60" s="86">
        <v>27</v>
      </c>
      <c r="I60" s="87">
        <v>39</v>
      </c>
      <c r="J60" s="88">
        <v>-6</v>
      </c>
      <c r="K60" s="64">
        <v>108</v>
      </c>
      <c r="L60" s="65">
        <v>120</v>
      </c>
      <c r="M60" s="64">
        <v>102</v>
      </c>
      <c r="N60" s="62">
        <v>114</v>
      </c>
      <c r="O60" s="65">
        <v>-6</v>
      </c>
      <c r="P60" s="64">
        <v>54</v>
      </c>
      <c r="Q60" s="65">
        <v>60</v>
      </c>
      <c r="R60" s="64">
        <v>192</v>
      </c>
      <c r="S60" s="65">
        <v>225</v>
      </c>
      <c r="T60" s="64">
        <v>183</v>
      </c>
      <c r="U60" s="62">
        <v>213</v>
      </c>
      <c r="V60" s="65">
        <v>-12</v>
      </c>
      <c r="W60" s="37" t="s">
        <v>33</v>
      </c>
      <c r="X60" s="77"/>
    </row>
    <row r="61" spans="1:30" ht="26.25" customHeight="1" x14ac:dyDescent="0.25">
      <c r="A61" s="64"/>
      <c r="B61" s="38"/>
      <c r="C61" s="62"/>
      <c r="D61" s="62"/>
      <c r="E61" s="65"/>
      <c r="F61" s="58"/>
      <c r="G61" s="244"/>
      <c r="H61" s="58"/>
      <c r="I61" s="57"/>
      <c r="J61" s="59"/>
      <c r="K61" s="64"/>
      <c r="L61" s="65"/>
      <c r="M61" s="64"/>
      <c r="N61" s="62"/>
      <c r="O61" s="65"/>
      <c r="P61" s="64"/>
      <c r="Q61" s="65"/>
      <c r="R61" s="64"/>
      <c r="S61" s="65"/>
      <c r="T61" s="64"/>
      <c r="U61" s="62"/>
      <c r="V61" s="65"/>
      <c r="W61" s="37"/>
      <c r="X61" s="77"/>
    </row>
    <row r="62" spans="1:30" ht="30" customHeight="1" x14ac:dyDescent="0.25">
      <c r="A62" s="64">
        <v>2</v>
      </c>
      <c r="B62" s="38" t="s">
        <v>70</v>
      </c>
      <c r="C62" s="62">
        <v>12</v>
      </c>
      <c r="D62" s="62">
        <v>222</v>
      </c>
      <c r="E62" s="65">
        <v>224</v>
      </c>
      <c r="F62" s="64">
        <v>30</v>
      </c>
      <c r="G62" s="63">
        <v>45</v>
      </c>
      <c r="H62" s="64">
        <v>27</v>
      </c>
      <c r="I62" s="62">
        <v>39</v>
      </c>
      <c r="J62" s="65">
        <v>-6</v>
      </c>
      <c r="K62" s="64">
        <v>126</v>
      </c>
      <c r="L62" s="65">
        <v>140</v>
      </c>
      <c r="M62" s="64">
        <v>119</v>
      </c>
      <c r="N62" s="62">
        <v>133</v>
      </c>
      <c r="O62" s="65">
        <v>-7</v>
      </c>
      <c r="P62" s="64">
        <v>36</v>
      </c>
      <c r="Q62" s="65">
        <v>40</v>
      </c>
      <c r="R62" s="64">
        <v>192</v>
      </c>
      <c r="S62" s="65">
        <v>225</v>
      </c>
      <c r="T62" s="64">
        <v>182</v>
      </c>
      <c r="U62" s="62">
        <v>212</v>
      </c>
      <c r="V62" s="65">
        <v>-13</v>
      </c>
      <c r="W62" s="37" t="s">
        <v>33</v>
      </c>
    </row>
    <row r="63" spans="1:30" x14ac:dyDescent="0.25">
      <c r="A63" s="64"/>
      <c r="B63" s="38"/>
      <c r="C63" s="62"/>
      <c r="D63" s="62"/>
      <c r="E63" s="65"/>
      <c r="F63" s="64"/>
      <c r="G63" s="63"/>
      <c r="H63" s="64"/>
      <c r="I63" s="62"/>
      <c r="J63" s="65"/>
      <c r="K63" s="64"/>
      <c r="L63" s="65"/>
      <c r="M63" s="64"/>
      <c r="N63" s="62"/>
      <c r="O63" s="65"/>
      <c r="P63" s="64"/>
      <c r="Q63" s="65"/>
      <c r="R63" s="64"/>
      <c r="S63" s="65"/>
      <c r="T63" s="64"/>
      <c r="U63" s="62"/>
      <c r="V63" s="65"/>
      <c r="W63" s="37"/>
    </row>
    <row r="64" spans="1:30" ht="28.5" customHeight="1" x14ac:dyDescent="0.25">
      <c r="A64" s="64">
        <v>3</v>
      </c>
      <c r="B64" s="38" t="s">
        <v>71</v>
      </c>
      <c r="C64" s="62">
        <v>12</v>
      </c>
      <c r="D64" s="62">
        <v>217</v>
      </c>
      <c r="E64" s="65">
        <v>225</v>
      </c>
      <c r="F64" s="64">
        <v>30</v>
      </c>
      <c r="G64" s="63">
        <v>45</v>
      </c>
      <c r="H64" s="64">
        <v>27</v>
      </c>
      <c r="I64" s="62">
        <v>39</v>
      </c>
      <c r="J64" s="65">
        <v>-6</v>
      </c>
      <c r="K64" s="64">
        <v>108</v>
      </c>
      <c r="L64" s="65">
        <v>120</v>
      </c>
      <c r="M64" s="64">
        <v>102</v>
      </c>
      <c r="N64" s="62">
        <v>114</v>
      </c>
      <c r="O64" s="65">
        <v>-6</v>
      </c>
      <c r="P64" s="64">
        <v>54</v>
      </c>
      <c r="Q64" s="65">
        <v>60</v>
      </c>
      <c r="R64" s="64">
        <v>192</v>
      </c>
      <c r="S64" s="65">
        <v>225</v>
      </c>
      <c r="T64" s="64">
        <v>183</v>
      </c>
      <c r="U64" s="62">
        <v>213</v>
      </c>
      <c r="V64" s="65">
        <v>-12</v>
      </c>
      <c r="W64" s="37" t="s">
        <v>33</v>
      </c>
    </row>
    <row r="65" spans="1:23" x14ac:dyDescent="0.25">
      <c r="A65" s="64"/>
      <c r="B65" s="38"/>
      <c r="C65" s="62"/>
      <c r="D65" s="62"/>
      <c r="E65" s="65"/>
      <c r="F65" s="64"/>
      <c r="G65" s="63"/>
      <c r="H65" s="64"/>
      <c r="I65" s="62"/>
      <c r="J65" s="65"/>
      <c r="K65" s="58"/>
      <c r="L65" s="59"/>
      <c r="M65" s="58"/>
      <c r="N65" s="57"/>
      <c r="O65" s="59"/>
      <c r="P65" s="64"/>
      <c r="Q65" s="65"/>
      <c r="R65" s="81"/>
      <c r="S65" s="65"/>
      <c r="T65" s="64"/>
      <c r="U65" s="62"/>
      <c r="V65" s="65"/>
      <c r="W65" s="37"/>
    </row>
    <row r="66" spans="1:23" ht="27" customHeight="1" x14ac:dyDescent="0.25">
      <c r="A66" s="60">
        <v>4</v>
      </c>
      <c r="B66" s="31" t="s">
        <v>89</v>
      </c>
      <c r="C66" s="62">
        <v>12</v>
      </c>
      <c r="D66" s="62">
        <v>223</v>
      </c>
      <c r="E66" s="65">
        <v>227</v>
      </c>
      <c r="F66" s="64">
        <v>30</v>
      </c>
      <c r="G66" s="63">
        <v>45</v>
      </c>
      <c r="H66" s="64">
        <v>27</v>
      </c>
      <c r="I66" s="62">
        <v>39</v>
      </c>
      <c r="J66" s="65">
        <v>-6</v>
      </c>
      <c r="K66" s="58">
        <v>126</v>
      </c>
      <c r="L66" s="59">
        <v>140</v>
      </c>
      <c r="M66" s="58">
        <v>119</v>
      </c>
      <c r="N66" s="57">
        <v>133</v>
      </c>
      <c r="O66" s="59">
        <v>-7</v>
      </c>
      <c r="P66" s="64">
        <v>36</v>
      </c>
      <c r="Q66" s="65">
        <v>40</v>
      </c>
      <c r="R66" s="81">
        <v>192</v>
      </c>
      <c r="S66" s="65">
        <v>225</v>
      </c>
      <c r="T66" s="64">
        <v>182</v>
      </c>
      <c r="U66" s="62">
        <v>212</v>
      </c>
      <c r="V66" s="65">
        <v>-13</v>
      </c>
      <c r="W66" s="37" t="s">
        <v>33</v>
      </c>
    </row>
    <row r="67" spans="1:23" x14ac:dyDescent="0.25">
      <c r="A67" s="60"/>
      <c r="B67" s="31"/>
      <c r="C67" s="62"/>
      <c r="D67" s="62"/>
      <c r="E67" s="65"/>
      <c r="F67" s="64"/>
      <c r="G67" s="63"/>
      <c r="H67" s="64"/>
      <c r="I67" s="62"/>
      <c r="J67" s="65"/>
      <c r="K67" s="58"/>
      <c r="L67" s="59"/>
      <c r="M67" s="58"/>
      <c r="N67" s="57"/>
      <c r="O67" s="59"/>
      <c r="P67" s="64"/>
      <c r="Q67" s="65"/>
      <c r="R67" s="81"/>
      <c r="S67" s="65"/>
      <c r="T67" s="64"/>
      <c r="U67" s="62"/>
      <c r="V67" s="65"/>
      <c r="W67" s="37"/>
    </row>
    <row r="68" spans="1:23" ht="27.75" customHeight="1" x14ac:dyDescent="0.25">
      <c r="A68" s="64">
        <v>5</v>
      </c>
      <c r="B68" s="38" t="s">
        <v>72</v>
      </c>
      <c r="C68" s="61">
        <v>12</v>
      </c>
      <c r="D68" s="62">
        <v>150</v>
      </c>
      <c r="E68" s="65">
        <v>154</v>
      </c>
      <c r="F68" s="64">
        <v>20</v>
      </c>
      <c r="G68" s="63">
        <v>30</v>
      </c>
      <c r="H68" s="64">
        <v>18</v>
      </c>
      <c r="I68" s="62">
        <v>26</v>
      </c>
      <c r="J68" s="65">
        <v>-4</v>
      </c>
      <c r="K68" s="64">
        <v>86</v>
      </c>
      <c r="L68" s="65">
        <v>100</v>
      </c>
      <c r="M68" s="64">
        <v>83</v>
      </c>
      <c r="N68" s="62">
        <v>97</v>
      </c>
      <c r="O68" s="65">
        <v>-3</v>
      </c>
      <c r="P68" s="64">
        <v>34</v>
      </c>
      <c r="Q68" s="65">
        <v>40</v>
      </c>
      <c r="R68" s="64">
        <v>140</v>
      </c>
      <c r="S68" s="65">
        <v>170</v>
      </c>
      <c r="T68" s="64">
        <v>135</v>
      </c>
      <c r="U68" s="62">
        <v>163</v>
      </c>
      <c r="V68" s="65">
        <v>-7</v>
      </c>
      <c r="W68" s="37" t="s">
        <v>73</v>
      </c>
    </row>
    <row r="69" spans="1:23" x14ac:dyDescent="0.25">
      <c r="A69" s="274"/>
      <c r="B69" s="260"/>
      <c r="C69" s="68"/>
      <c r="D69" s="69"/>
      <c r="E69" s="71"/>
      <c r="F69" s="70"/>
      <c r="G69" s="242"/>
      <c r="H69" s="70"/>
      <c r="I69" s="69"/>
      <c r="J69" s="71"/>
      <c r="K69" s="70"/>
      <c r="L69" s="71"/>
      <c r="M69" s="70"/>
      <c r="N69" s="69"/>
      <c r="O69" s="71"/>
      <c r="P69" s="70"/>
      <c r="Q69" s="71"/>
      <c r="R69" s="70"/>
      <c r="S69" s="71"/>
      <c r="T69" s="70"/>
      <c r="U69" s="69"/>
      <c r="V69" s="71"/>
      <c r="W69" s="85"/>
    </row>
    <row r="70" spans="1:23" ht="30" customHeight="1" thickBot="1" x14ac:dyDescent="0.3">
      <c r="A70" s="492" t="s">
        <v>93</v>
      </c>
      <c r="B70" s="502"/>
      <c r="C70" s="44">
        <f t="shared" ref="C70:V70" si="3">SUM(C60:C68)</f>
        <v>60</v>
      </c>
      <c r="D70" s="44">
        <f t="shared" si="3"/>
        <v>1032</v>
      </c>
      <c r="E70" s="45">
        <f t="shared" si="3"/>
        <v>1053</v>
      </c>
      <c r="F70" s="43">
        <f t="shared" si="3"/>
        <v>140</v>
      </c>
      <c r="G70" s="73">
        <f t="shared" si="3"/>
        <v>210</v>
      </c>
      <c r="H70" s="43">
        <f t="shared" si="3"/>
        <v>126</v>
      </c>
      <c r="I70" s="44">
        <f t="shared" si="3"/>
        <v>182</v>
      </c>
      <c r="J70" s="45">
        <f t="shared" si="3"/>
        <v>-28</v>
      </c>
      <c r="K70" s="43">
        <f t="shared" si="3"/>
        <v>554</v>
      </c>
      <c r="L70" s="45">
        <f t="shared" si="3"/>
        <v>620</v>
      </c>
      <c r="M70" s="43">
        <f t="shared" si="3"/>
        <v>525</v>
      </c>
      <c r="N70" s="44">
        <f t="shared" si="3"/>
        <v>591</v>
      </c>
      <c r="O70" s="45">
        <f t="shared" si="3"/>
        <v>-29</v>
      </c>
      <c r="P70" s="43">
        <f t="shared" si="3"/>
        <v>214</v>
      </c>
      <c r="Q70" s="45">
        <f t="shared" si="3"/>
        <v>240</v>
      </c>
      <c r="R70" s="43">
        <f t="shared" si="3"/>
        <v>908</v>
      </c>
      <c r="S70" s="91">
        <f t="shared" si="3"/>
        <v>1070</v>
      </c>
      <c r="T70" s="43">
        <f t="shared" si="3"/>
        <v>865</v>
      </c>
      <c r="U70" s="44">
        <f t="shared" si="3"/>
        <v>1013</v>
      </c>
      <c r="V70" s="45">
        <f t="shared" si="3"/>
        <v>-57</v>
      </c>
      <c r="W70" s="46" t="s">
        <v>60</v>
      </c>
    </row>
    <row r="71" spans="1:23" ht="22.5" customHeight="1" thickBot="1" x14ac:dyDescent="0.3">
      <c r="A71" s="94"/>
      <c r="B71" s="275"/>
      <c r="C71" s="268"/>
      <c r="D71" s="268"/>
      <c r="E71" s="268"/>
      <c r="F71" s="268"/>
      <c r="G71" s="268"/>
      <c r="H71" s="268"/>
      <c r="I71" s="268"/>
      <c r="J71" s="268"/>
      <c r="K71" s="268"/>
      <c r="L71" s="268"/>
      <c r="M71" s="268"/>
      <c r="N71" s="268"/>
      <c r="O71" s="268"/>
      <c r="P71" s="268"/>
      <c r="Q71" s="268"/>
      <c r="R71" s="268"/>
      <c r="S71" s="276"/>
      <c r="T71" s="268"/>
      <c r="U71" s="268"/>
      <c r="V71" s="268"/>
      <c r="W71" s="269"/>
    </row>
    <row r="72" spans="1:23" ht="72.75" customHeight="1" thickBot="1" x14ac:dyDescent="0.3">
      <c r="A72" s="464" t="s">
        <v>101</v>
      </c>
      <c r="B72" s="465"/>
      <c r="C72" s="465"/>
      <c r="D72" s="465"/>
      <c r="E72" s="465"/>
      <c r="F72" s="465"/>
      <c r="G72" s="465"/>
      <c r="H72" s="465"/>
      <c r="I72" s="465"/>
      <c r="J72" s="465"/>
      <c r="K72" s="465"/>
      <c r="L72" s="465"/>
      <c r="M72" s="465"/>
      <c r="N72" s="465"/>
      <c r="O72" s="465"/>
      <c r="P72" s="465"/>
      <c r="Q72" s="465"/>
      <c r="R72" s="465"/>
      <c r="S72" s="465"/>
      <c r="T72" s="465"/>
      <c r="U72" s="465"/>
      <c r="V72" s="465"/>
      <c r="W72" s="466"/>
    </row>
    <row r="73" spans="1:23" ht="22.5" customHeight="1" thickBot="1" x14ac:dyDescent="0.3">
      <c r="A73" s="467" t="s">
        <v>74</v>
      </c>
      <c r="B73" s="468"/>
      <c r="C73" s="468"/>
      <c r="D73" s="468"/>
      <c r="E73" s="469"/>
      <c r="F73" s="468" t="s">
        <v>1</v>
      </c>
      <c r="G73" s="468"/>
      <c r="H73" s="468"/>
      <c r="I73" s="468"/>
      <c r="J73" s="468"/>
      <c r="K73" s="470" t="s">
        <v>2</v>
      </c>
      <c r="L73" s="471"/>
      <c r="M73" s="471"/>
      <c r="N73" s="471"/>
      <c r="O73" s="471"/>
      <c r="P73" s="1" t="s">
        <v>3</v>
      </c>
      <c r="Q73" s="47"/>
      <c r="R73" s="3" t="s">
        <v>4</v>
      </c>
      <c r="S73" s="4"/>
      <c r="T73" s="475" t="s">
        <v>4</v>
      </c>
      <c r="U73" s="476"/>
      <c r="V73" s="477"/>
      <c r="W73" s="478" t="s">
        <v>5</v>
      </c>
    </row>
    <row r="74" spans="1:23" ht="29.25" customHeight="1" thickBot="1" x14ac:dyDescent="0.3">
      <c r="A74" s="484" t="s">
        <v>6</v>
      </c>
      <c r="B74" s="485"/>
      <c r="C74" s="485"/>
      <c r="D74" s="485"/>
      <c r="E74" s="486"/>
      <c r="F74" s="484" t="s">
        <v>7</v>
      </c>
      <c r="G74" s="486"/>
      <c r="H74" s="497" t="s">
        <v>8</v>
      </c>
      <c r="I74" s="498"/>
      <c r="J74" s="499"/>
      <c r="K74" s="485" t="s">
        <v>7</v>
      </c>
      <c r="L74" s="485"/>
      <c r="M74" s="497" t="s">
        <v>9</v>
      </c>
      <c r="N74" s="498"/>
      <c r="O74" s="499"/>
      <c r="P74" s="484" t="s">
        <v>7</v>
      </c>
      <c r="Q74" s="485"/>
      <c r="R74" s="484" t="s">
        <v>10</v>
      </c>
      <c r="S74" s="486"/>
      <c r="T74" s="484" t="s">
        <v>11</v>
      </c>
      <c r="U74" s="485"/>
      <c r="V74" s="486"/>
      <c r="W74" s="479"/>
    </row>
    <row r="75" spans="1:23" ht="60.75" thickBot="1" x14ac:dyDescent="0.3">
      <c r="A75" s="48" t="s">
        <v>12</v>
      </c>
      <c r="B75" s="49" t="s">
        <v>13</v>
      </c>
      <c r="C75" s="50" t="s">
        <v>14</v>
      </c>
      <c r="D75" s="51" t="s">
        <v>15</v>
      </c>
      <c r="E75" s="52" t="s">
        <v>16</v>
      </c>
      <c r="F75" s="48" t="s">
        <v>41</v>
      </c>
      <c r="G75" s="78" t="s">
        <v>18</v>
      </c>
      <c r="H75" s="5" t="s">
        <v>42</v>
      </c>
      <c r="I75" s="6" t="s">
        <v>43</v>
      </c>
      <c r="J75" s="8" t="s">
        <v>44</v>
      </c>
      <c r="K75" s="11" t="s">
        <v>45</v>
      </c>
      <c r="L75" s="84" t="s">
        <v>46</v>
      </c>
      <c r="M75" s="11" t="s">
        <v>47</v>
      </c>
      <c r="N75" s="12" t="s">
        <v>48</v>
      </c>
      <c r="O75" s="79" t="s">
        <v>26</v>
      </c>
      <c r="P75" s="80" t="s">
        <v>45</v>
      </c>
      <c r="Q75" s="13" t="s">
        <v>49</v>
      </c>
      <c r="R75" s="80" t="s">
        <v>28</v>
      </c>
      <c r="S75" s="13" t="s">
        <v>29</v>
      </c>
      <c r="T75" s="303" t="s">
        <v>30</v>
      </c>
      <c r="U75" s="12" t="s">
        <v>29</v>
      </c>
      <c r="V75" s="13" t="s">
        <v>31</v>
      </c>
      <c r="W75" s="480"/>
    </row>
    <row r="76" spans="1:23" ht="25.5" x14ac:dyDescent="0.25">
      <c r="A76" s="64">
        <v>1</v>
      </c>
      <c r="B76" s="38" t="s">
        <v>75</v>
      </c>
      <c r="C76" s="61">
        <v>9</v>
      </c>
      <c r="D76" s="62">
        <v>131</v>
      </c>
      <c r="E76" s="65">
        <v>135</v>
      </c>
      <c r="F76" s="64">
        <v>40</v>
      </c>
      <c r="G76" s="65">
        <v>60</v>
      </c>
      <c r="H76" s="64">
        <v>36</v>
      </c>
      <c r="I76" s="62">
        <v>52</v>
      </c>
      <c r="J76" s="65">
        <v>-8</v>
      </c>
      <c r="K76" s="64">
        <v>54</v>
      </c>
      <c r="L76" s="65">
        <v>60</v>
      </c>
      <c r="M76" s="64">
        <v>51</v>
      </c>
      <c r="N76" s="62">
        <v>57</v>
      </c>
      <c r="O76" s="65">
        <v>-3</v>
      </c>
      <c r="P76" s="64">
        <v>36</v>
      </c>
      <c r="Q76" s="65">
        <v>40</v>
      </c>
      <c r="R76" s="64">
        <v>130</v>
      </c>
      <c r="S76" s="65">
        <v>160</v>
      </c>
      <c r="T76" s="86">
        <v>123</v>
      </c>
      <c r="U76" s="87">
        <v>149</v>
      </c>
      <c r="V76" s="88">
        <v>-11</v>
      </c>
      <c r="W76" s="37" t="s">
        <v>76</v>
      </c>
    </row>
    <row r="77" spans="1:23" x14ac:dyDescent="0.25">
      <c r="A77" s="64"/>
      <c r="B77" s="38"/>
      <c r="C77" s="61"/>
      <c r="D77" s="62"/>
      <c r="E77" s="65"/>
      <c r="F77" s="64"/>
      <c r="G77" s="65"/>
      <c r="H77" s="64"/>
      <c r="I77" s="62"/>
      <c r="J77" s="65"/>
      <c r="K77" s="64"/>
      <c r="L77" s="65"/>
      <c r="M77" s="64"/>
      <c r="N77" s="62"/>
      <c r="O77" s="65"/>
      <c r="P77" s="64"/>
      <c r="Q77" s="65"/>
      <c r="R77" s="64"/>
      <c r="S77" s="65"/>
      <c r="T77" s="58"/>
      <c r="U77" s="57"/>
      <c r="V77" s="59"/>
      <c r="W77" s="37"/>
    </row>
    <row r="78" spans="1:23" ht="26.25" customHeight="1" x14ac:dyDescent="0.25">
      <c r="A78" s="64">
        <v>2</v>
      </c>
      <c r="B78" s="38" t="s">
        <v>77</v>
      </c>
      <c r="C78" s="61">
        <v>8</v>
      </c>
      <c r="D78" s="62">
        <v>138</v>
      </c>
      <c r="E78" s="65">
        <v>146</v>
      </c>
      <c r="F78" s="64">
        <v>20</v>
      </c>
      <c r="G78" s="65">
        <v>30</v>
      </c>
      <c r="H78" s="64">
        <v>18</v>
      </c>
      <c r="I78" s="62">
        <v>26</v>
      </c>
      <c r="J78" s="65">
        <v>-4</v>
      </c>
      <c r="K78" s="64">
        <v>72</v>
      </c>
      <c r="L78" s="65">
        <v>80</v>
      </c>
      <c r="M78" s="64">
        <v>68</v>
      </c>
      <c r="N78" s="62">
        <v>76</v>
      </c>
      <c r="O78" s="65">
        <v>-4</v>
      </c>
      <c r="P78" s="64">
        <v>36</v>
      </c>
      <c r="Q78" s="65">
        <v>40</v>
      </c>
      <c r="R78" s="64">
        <v>128</v>
      </c>
      <c r="S78" s="65">
        <v>150</v>
      </c>
      <c r="T78" s="64">
        <v>122</v>
      </c>
      <c r="U78" s="62">
        <v>142</v>
      </c>
      <c r="V78" s="65">
        <v>-8</v>
      </c>
      <c r="W78" s="37" t="s">
        <v>51</v>
      </c>
    </row>
    <row r="79" spans="1:23" ht="26.25" customHeight="1" x14ac:dyDescent="0.25">
      <c r="A79" s="64"/>
      <c r="B79" s="38"/>
      <c r="C79" s="61"/>
      <c r="D79" s="62"/>
      <c r="E79" s="65"/>
      <c r="F79" s="64"/>
      <c r="G79" s="65"/>
      <c r="H79" s="64"/>
      <c r="I79" s="62"/>
      <c r="J79" s="65"/>
      <c r="K79" s="64"/>
      <c r="L79" s="65"/>
      <c r="M79" s="64"/>
      <c r="N79" s="62"/>
      <c r="O79" s="65"/>
      <c r="P79" s="64"/>
      <c r="Q79" s="65"/>
      <c r="R79" s="64"/>
      <c r="S79" s="65"/>
      <c r="T79" s="64"/>
      <c r="U79" s="62"/>
      <c r="V79" s="65"/>
      <c r="W79" s="37"/>
    </row>
    <row r="80" spans="1:23" ht="25.5" x14ac:dyDescent="0.25">
      <c r="A80" s="64">
        <v>3</v>
      </c>
      <c r="B80" s="38" t="s">
        <v>78</v>
      </c>
      <c r="C80" s="62">
        <v>9</v>
      </c>
      <c r="D80" s="62">
        <v>145</v>
      </c>
      <c r="E80" s="65">
        <v>145</v>
      </c>
      <c r="F80" s="64">
        <v>30</v>
      </c>
      <c r="G80" s="65">
        <v>45</v>
      </c>
      <c r="H80" s="64">
        <v>27</v>
      </c>
      <c r="I80" s="62">
        <v>39</v>
      </c>
      <c r="J80" s="65">
        <v>-6</v>
      </c>
      <c r="K80" s="64">
        <v>90</v>
      </c>
      <c r="L80" s="65">
        <v>100</v>
      </c>
      <c r="M80" s="64">
        <v>85</v>
      </c>
      <c r="N80" s="62">
        <v>95</v>
      </c>
      <c r="O80" s="65">
        <v>-5</v>
      </c>
      <c r="P80" s="64">
        <v>18</v>
      </c>
      <c r="Q80" s="65">
        <v>20</v>
      </c>
      <c r="R80" s="64">
        <v>138</v>
      </c>
      <c r="S80" s="65">
        <v>165</v>
      </c>
      <c r="T80" s="64">
        <v>130</v>
      </c>
      <c r="U80" s="62">
        <v>154</v>
      </c>
      <c r="V80" s="65">
        <v>-11</v>
      </c>
      <c r="W80" s="37" t="s">
        <v>51</v>
      </c>
    </row>
    <row r="81" spans="1:30" x14ac:dyDescent="0.25">
      <c r="A81" s="64"/>
      <c r="B81" s="38"/>
      <c r="C81" s="62"/>
      <c r="D81" s="62"/>
      <c r="E81" s="65"/>
      <c r="F81" s="64"/>
      <c r="G81" s="65"/>
      <c r="H81" s="64"/>
      <c r="I81" s="62"/>
      <c r="J81" s="65"/>
      <c r="K81" s="64"/>
      <c r="L81" s="65"/>
      <c r="M81" s="64"/>
      <c r="N81" s="62"/>
      <c r="O81" s="65"/>
      <c r="P81" s="64"/>
      <c r="Q81" s="65"/>
      <c r="R81" s="64"/>
      <c r="S81" s="65"/>
      <c r="T81" s="64"/>
      <c r="U81" s="62"/>
      <c r="V81" s="65"/>
      <c r="W81" s="37"/>
    </row>
    <row r="82" spans="1:30" ht="27" customHeight="1" x14ac:dyDescent="0.25">
      <c r="A82" s="64">
        <v>4</v>
      </c>
      <c r="B82" s="38" t="s">
        <v>79</v>
      </c>
      <c r="C82" s="62">
        <v>8</v>
      </c>
      <c r="D82" s="62">
        <v>117</v>
      </c>
      <c r="E82" s="65">
        <v>125</v>
      </c>
      <c r="F82" s="64">
        <v>20</v>
      </c>
      <c r="G82" s="65">
        <v>30</v>
      </c>
      <c r="H82" s="64">
        <v>18</v>
      </c>
      <c r="I82" s="62">
        <v>26</v>
      </c>
      <c r="J82" s="65">
        <v>-4</v>
      </c>
      <c r="K82" s="64">
        <v>90</v>
      </c>
      <c r="L82" s="65">
        <v>100</v>
      </c>
      <c r="M82" s="64">
        <v>85</v>
      </c>
      <c r="N82" s="62">
        <v>95</v>
      </c>
      <c r="O82" s="65">
        <v>-5</v>
      </c>
      <c r="P82" s="64">
        <v>18</v>
      </c>
      <c r="Q82" s="65">
        <v>20</v>
      </c>
      <c r="R82" s="64">
        <v>128</v>
      </c>
      <c r="S82" s="65">
        <v>150</v>
      </c>
      <c r="T82" s="64">
        <v>121</v>
      </c>
      <c r="U82" s="62">
        <v>141</v>
      </c>
      <c r="V82" s="65">
        <v>-9</v>
      </c>
      <c r="W82" s="37" t="s">
        <v>51</v>
      </c>
    </row>
    <row r="83" spans="1:30" ht="27" customHeight="1" x14ac:dyDescent="0.25">
      <c r="A83" s="64"/>
      <c r="B83" s="38"/>
      <c r="C83" s="62"/>
      <c r="D83" s="62"/>
      <c r="E83" s="65"/>
      <c r="F83" s="64"/>
      <c r="G83" s="65"/>
      <c r="H83" s="64"/>
      <c r="I83" s="62"/>
      <c r="J83" s="65"/>
      <c r="K83" s="64"/>
      <c r="L83" s="65"/>
      <c r="M83" s="64"/>
      <c r="N83" s="62"/>
      <c r="O83" s="65"/>
      <c r="P83" s="64"/>
      <c r="Q83" s="65"/>
      <c r="R83" s="64"/>
      <c r="S83" s="65"/>
      <c r="T83" s="64"/>
      <c r="U83" s="62"/>
      <c r="V83" s="65"/>
      <c r="W83" s="37"/>
    </row>
    <row r="84" spans="1:30" ht="25.5" x14ac:dyDescent="0.25">
      <c r="A84" s="64">
        <v>5</v>
      </c>
      <c r="B84" s="38" t="s">
        <v>80</v>
      </c>
      <c r="C84" s="62">
        <v>9</v>
      </c>
      <c r="D84" s="62">
        <v>153</v>
      </c>
      <c r="E84" s="65">
        <v>157</v>
      </c>
      <c r="F84" s="64">
        <v>27</v>
      </c>
      <c r="G84" s="65">
        <v>38</v>
      </c>
      <c r="H84" s="64">
        <v>25</v>
      </c>
      <c r="I84" s="62">
        <v>34</v>
      </c>
      <c r="J84" s="65">
        <v>-4</v>
      </c>
      <c r="K84" s="64">
        <v>90</v>
      </c>
      <c r="L84" s="65">
        <v>100</v>
      </c>
      <c r="M84" s="64">
        <v>85</v>
      </c>
      <c r="N84" s="62">
        <v>95</v>
      </c>
      <c r="O84" s="65">
        <v>-5</v>
      </c>
      <c r="P84" s="64">
        <v>18</v>
      </c>
      <c r="Q84" s="65">
        <v>20</v>
      </c>
      <c r="R84" s="64">
        <v>135</v>
      </c>
      <c r="S84" s="65">
        <v>158</v>
      </c>
      <c r="T84" s="64">
        <v>128</v>
      </c>
      <c r="U84" s="62">
        <v>149</v>
      </c>
      <c r="V84" s="65">
        <v>-9</v>
      </c>
      <c r="W84" s="37" t="s">
        <v>81</v>
      </c>
    </row>
    <row r="85" spans="1:30" x14ac:dyDescent="0.25">
      <c r="A85" s="64"/>
      <c r="B85" s="38"/>
      <c r="C85" s="62"/>
      <c r="D85" s="62"/>
      <c r="E85" s="65"/>
      <c r="F85" s="64"/>
      <c r="G85" s="65"/>
      <c r="H85" s="150"/>
      <c r="I85" s="62"/>
      <c r="J85" s="63"/>
      <c r="K85" s="64"/>
      <c r="L85" s="63"/>
      <c r="M85" s="64"/>
      <c r="N85" s="62"/>
      <c r="O85" s="65"/>
      <c r="P85" s="64"/>
      <c r="Q85" s="65"/>
      <c r="R85" s="81"/>
      <c r="S85" s="65"/>
      <c r="T85" s="64"/>
      <c r="U85" s="62"/>
      <c r="V85" s="65"/>
      <c r="W85" s="37"/>
    </row>
    <row r="86" spans="1:30" ht="25.5" x14ac:dyDescent="0.25">
      <c r="A86" s="60">
        <v>6</v>
      </c>
      <c r="B86" s="31" t="s">
        <v>95</v>
      </c>
      <c r="C86" s="62">
        <v>9</v>
      </c>
      <c r="D86" s="62">
        <v>103</v>
      </c>
      <c r="E86" s="65">
        <v>107</v>
      </c>
      <c r="F86" s="64">
        <v>10</v>
      </c>
      <c r="G86" s="65">
        <v>15</v>
      </c>
      <c r="H86" s="150">
        <v>9</v>
      </c>
      <c r="I86" s="62">
        <v>13</v>
      </c>
      <c r="J86" s="62">
        <v>-2</v>
      </c>
      <c r="K86" s="64">
        <v>46</v>
      </c>
      <c r="L86" s="62">
        <v>56</v>
      </c>
      <c r="M86" s="64">
        <v>45</v>
      </c>
      <c r="N86" s="62">
        <v>55</v>
      </c>
      <c r="O86" s="65">
        <v>-1</v>
      </c>
      <c r="P86" s="64">
        <v>34</v>
      </c>
      <c r="Q86" s="65">
        <v>40</v>
      </c>
      <c r="R86" s="81">
        <v>90</v>
      </c>
      <c r="S86" s="65">
        <v>111</v>
      </c>
      <c r="T86" s="64">
        <v>88</v>
      </c>
      <c r="U86" s="62">
        <v>108</v>
      </c>
      <c r="V86" s="65">
        <v>-3</v>
      </c>
      <c r="W86" s="37" t="s">
        <v>33</v>
      </c>
    </row>
    <row r="87" spans="1:30" ht="21" customHeight="1" x14ac:dyDescent="0.25">
      <c r="A87" s="60"/>
      <c r="B87" s="31" t="s">
        <v>96</v>
      </c>
      <c r="C87" s="31"/>
      <c r="D87" s="31"/>
      <c r="E87" s="76"/>
      <c r="F87" s="60"/>
      <c r="G87" s="76"/>
      <c r="H87" s="304"/>
      <c r="I87" s="31"/>
      <c r="J87" s="31"/>
      <c r="K87" s="58" t="s">
        <v>97</v>
      </c>
      <c r="L87" s="57"/>
      <c r="M87" s="58"/>
      <c r="N87" s="57"/>
      <c r="O87" s="59"/>
      <c r="P87" s="64" t="s">
        <v>66</v>
      </c>
      <c r="Q87" s="65"/>
      <c r="R87" s="81"/>
      <c r="S87" s="76"/>
      <c r="T87" s="64"/>
      <c r="U87" s="62"/>
      <c r="V87" s="65"/>
      <c r="W87" s="37"/>
    </row>
    <row r="88" spans="1:30" ht="15.75" thickBot="1" x14ac:dyDescent="0.3">
      <c r="A88" s="492" t="s">
        <v>98</v>
      </c>
      <c r="B88" s="502"/>
      <c r="C88" s="72">
        <f t="shared" ref="C88:V88" si="4">SUM(C76:C87)</f>
        <v>52</v>
      </c>
      <c r="D88" s="44">
        <f t="shared" si="4"/>
        <v>787</v>
      </c>
      <c r="E88" s="45">
        <f t="shared" si="4"/>
        <v>815</v>
      </c>
      <c r="F88" s="43">
        <f t="shared" si="4"/>
        <v>147</v>
      </c>
      <c r="G88" s="45">
        <f t="shared" si="4"/>
        <v>218</v>
      </c>
      <c r="H88" s="43">
        <f t="shared" si="4"/>
        <v>133</v>
      </c>
      <c r="I88" s="44">
        <f t="shared" si="4"/>
        <v>190</v>
      </c>
      <c r="J88" s="45">
        <f>SUM(J76:J87)</f>
        <v>-28</v>
      </c>
      <c r="K88" s="43">
        <f t="shared" si="4"/>
        <v>442</v>
      </c>
      <c r="L88" s="45">
        <f t="shared" si="4"/>
        <v>496</v>
      </c>
      <c r="M88" s="43">
        <f t="shared" si="4"/>
        <v>419</v>
      </c>
      <c r="N88" s="44">
        <f t="shared" si="4"/>
        <v>473</v>
      </c>
      <c r="O88" s="45">
        <f>SUM(O76:O87)</f>
        <v>-23</v>
      </c>
      <c r="P88" s="43">
        <f t="shared" si="4"/>
        <v>160</v>
      </c>
      <c r="Q88" s="45">
        <f t="shared" si="4"/>
        <v>180</v>
      </c>
      <c r="R88" s="43">
        <f t="shared" si="4"/>
        <v>749</v>
      </c>
      <c r="S88" s="45">
        <f t="shared" si="4"/>
        <v>894</v>
      </c>
      <c r="T88" s="43">
        <f t="shared" si="4"/>
        <v>712</v>
      </c>
      <c r="U88" s="44">
        <f t="shared" si="4"/>
        <v>843</v>
      </c>
      <c r="V88" s="45">
        <f t="shared" si="4"/>
        <v>-51</v>
      </c>
      <c r="W88" s="46" t="s">
        <v>82</v>
      </c>
    </row>
    <row r="89" spans="1:30" ht="88.5" customHeight="1" thickBot="1" x14ac:dyDescent="0.3">
      <c r="A89" s="464" t="s">
        <v>100</v>
      </c>
      <c r="B89" s="465"/>
      <c r="C89" s="465"/>
      <c r="D89" s="465"/>
      <c r="E89" s="465"/>
      <c r="F89" s="465"/>
      <c r="G89" s="465"/>
      <c r="H89" s="465"/>
      <c r="I89" s="465"/>
      <c r="J89" s="465"/>
      <c r="K89" s="465"/>
      <c r="L89" s="465"/>
      <c r="M89" s="465"/>
      <c r="N89" s="465"/>
      <c r="O89" s="465"/>
      <c r="P89" s="465"/>
      <c r="Q89" s="465"/>
      <c r="R89" s="465"/>
      <c r="S89" s="465"/>
      <c r="T89" s="465"/>
      <c r="U89" s="465"/>
      <c r="V89" s="465"/>
      <c r="W89" s="466"/>
    </row>
    <row r="90" spans="1:30" ht="17.25" thickBot="1" x14ac:dyDescent="0.3">
      <c r="A90" s="464" t="s">
        <v>197</v>
      </c>
      <c r="B90" s="465"/>
      <c r="C90" s="465"/>
      <c r="D90" s="465"/>
      <c r="E90" s="465"/>
      <c r="F90" s="465"/>
      <c r="G90" s="465"/>
      <c r="H90" s="465"/>
      <c r="I90" s="465"/>
      <c r="J90" s="465"/>
      <c r="K90" s="465"/>
      <c r="L90" s="465"/>
      <c r="M90" s="465"/>
      <c r="N90" s="465"/>
      <c r="O90" s="465"/>
      <c r="P90" s="465"/>
      <c r="Q90" s="465"/>
      <c r="R90" s="465"/>
      <c r="S90" s="465"/>
      <c r="T90" s="465"/>
      <c r="U90" s="465"/>
      <c r="V90" s="465"/>
      <c r="W90" s="466"/>
    </row>
    <row r="91" spans="1:30" s="75" customFormat="1" ht="31.5" customHeight="1" x14ac:dyDescent="0.25">
      <c r="A91" s="457" t="s">
        <v>83</v>
      </c>
      <c r="B91" s="458"/>
      <c r="C91" s="92">
        <v>274</v>
      </c>
      <c r="D91" s="92">
        <v>4480</v>
      </c>
      <c r="E91" s="92">
        <v>4620</v>
      </c>
      <c r="F91" s="92">
        <v>743</v>
      </c>
      <c r="G91" s="92">
        <v>1108</v>
      </c>
      <c r="H91" s="246">
        <v>671</v>
      </c>
      <c r="I91" s="246">
        <v>964</v>
      </c>
      <c r="J91" s="92">
        <v>-144</v>
      </c>
      <c r="K91" s="247">
        <v>2537</v>
      </c>
      <c r="L91" s="247">
        <v>2834</v>
      </c>
      <c r="M91" s="248">
        <v>2402</v>
      </c>
      <c r="N91" s="247">
        <v>2698</v>
      </c>
      <c r="O91" s="247">
        <v>-136</v>
      </c>
      <c r="P91" s="247">
        <v>860</v>
      </c>
      <c r="Q91" s="248">
        <v>966</v>
      </c>
      <c r="R91" s="247">
        <v>4120</v>
      </c>
      <c r="S91" s="246">
        <v>4908</v>
      </c>
      <c r="T91" s="247">
        <v>3933</v>
      </c>
      <c r="U91" s="247">
        <v>4628</v>
      </c>
      <c r="V91" s="247">
        <v>-280</v>
      </c>
      <c r="W91" s="206" t="s">
        <v>84</v>
      </c>
      <c r="X91" s="245"/>
      <c r="Y91" s="245"/>
      <c r="Z91" s="245"/>
      <c r="AA91" s="245"/>
      <c r="AB91" s="245"/>
      <c r="AC91" s="245"/>
      <c r="AD91" s="245"/>
    </row>
    <row r="92" spans="1:30" s="75" customFormat="1" ht="17.25" customHeight="1" thickBot="1" x14ac:dyDescent="0.3">
      <c r="A92" s="450">
        <v>42339</v>
      </c>
      <c r="B92" s="451"/>
      <c r="C92" s="249">
        <v>274</v>
      </c>
      <c r="D92" s="452" t="s">
        <v>85</v>
      </c>
      <c r="E92" s="453"/>
      <c r="F92" s="453"/>
      <c r="G92" s="453"/>
      <c r="H92" s="454"/>
      <c r="I92" s="250">
        <v>908</v>
      </c>
      <c r="J92" s="452" t="s">
        <v>86</v>
      </c>
      <c r="K92" s="453"/>
      <c r="L92" s="453"/>
      <c r="M92" s="454"/>
      <c r="N92" s="250">
        <v>2646</v>
      </c>
      <c r="O92" s="251" t="s">
        <v>87</v>
      </c>
      <c r="P92" s="252"/>
      <c r="Q92" s="252"/>
      <c r="R92" s="253" t="s">
        <v>88</v>
      </c>
      <c r="S92" s="254">
        <v>4480</v>
      </c>
      <c r="T92" s="295"/>
      <c r="U92" s="455"/>
      <c r="V92" s="456"/>
      <c r="W92" s="255" t="s">
        <v>154</v>
      </c>
      <c r="X92" s="245"/>
      <c r="Y92" s="245"/>
      <c r="Z92" s="245"/>
      <c r="AA92" s="245"/>
      <c r="AB92" s="245"/>
      <c r="AC92" s="245"/>
      <c r="AD92" s="245"/>
    </row>
    <row r="93" spans="1:30" ht="98.25" customHeight="1" thickBot="1" x14ac:dyDescent="0.3">
      <c r="A93" s="435" t="s">
        <v>156</v>
      </c>
      <c r="B93" s="511"/>
      <c r="C93" s="511"/>
      <c r="D93" s="511"/>
      <c r="E93" s="511"/>
      <c r="F93" s="511"/>
      <c r="G93" s="511"/>
      <c r="H93" s="511"/>
      <c r="I93" s="511"/>
      <c r="J93" s="511"/>
      <c r="K93" s="511"/>
      <c r="L93" s="511"/>
      <c r="M93" s="511"/>
      <c r="N93" s="511"/>
      <c r="O93" s="511"/>
      <c r="P93" s="511"/>
      <c r="Q93" s="511"/>
      <c r="R93" s="511"/>
      <c r="S93" s="511"/>
      <c r="T93" s="511"/>
      <c r="U93" s="511"/>
      <c r="V93" s="511"/>
      <c r="W93" s="512"/>
    </row>
    <row r="94" spans="1:30" ht="41.25" customHeight="1" thickBot="1" x14ac:dyDescent="0.3">
      <c r="A94" s="290"/>
      <c r="B94" s="291"/>
      <c r="C94" s="291"/>
      <c r="D94" s="291"/>
      <c r="E94" s="291"/>
      <c r="F94" s="291"/>
      <c r="G94" s="291"/>
      <c r="H94" s="291"/>
      <c r="I94" s="291"/>
      <c r="J94" s="291"/>
      <c r="K94" s="291"/>
      <c r="L94" s="291"/>
      <c r="M94" s="291"/>
      <c r="N94" s="291"/>
      <c r="O94" s="291"/>
      <c r="P94" s="291"/>
      <c r="Q94" s="291"/>
      <c r="R94" s="291"/>
      <c r="S94" s="291"/>
      <c r="T94" s="291"/>
      <c r="U94" s="291"/>
      <c r="V94" s="291"/>
      <c r="W94" s="291"/>
    </row>
    <row r="95" spans="1:30" ht="17.25" thickBot="1" x14ac:dyDescent="0.3">
      <c r="A95" s="464" t="s">
        <v>196</v>
      </c>
      <c r="B95" s="465"/>
      <c r="C95" s="465"/>
      <c r="D95" s="465"/>
      <c r="E95" s="465"/>
      <c r="F95" s="465"/>
      <c r="G95" s="465"/>
      <c r="H95" s="465"/>
      <c r="I95" s="465"/>
      <c r="J95" s="465"/>
      <c r="K95" s="465"/>
      <c r="L95" s="465"/>
      <c r="M95" s="465"/>
      <c r="N95" s="465"/>
      <c r="O95" s="465"/>
      <c r="P95" s="465"/>
      <c r="Q95" s="465"/>
      <c r="R95" s="465"/>
      <c r="S95" s="465"/>
      <c r="T95" s="465"/>
      <c r="U95" s="465"/>
      <c r="V95" s="465"/>
      <c r="W95" s="466"/>
    </row>
    <row r="96" spans="1:30" ht="25.5" customHeight="1" thickBot="1" x14ac:dyDescent="0.3">
      <c r="A96" s="513" t="s">
        <v>157</v>
      </c>
      <c r="B96" s="514"/>
      <c r="C96" s="277">
        <v>274</v>
      </c>
      <c r="D96" s="278">
        <v>4480</v>
      </c>
      <c r="E96" s="279">
        <v>4620</v>
      </c>
      <c r="F96" s="280">
        <v>743</v>
      </c>
      <c r="G96" s="281">
        <v>1108</v>
      </c>
      <c r="H96" s="305">
        <v>671</v>
      </c>
      <c r="I96" s="288">
        <v>1036</v>
      </c>
      <c r="J96" s="289">
        <v>-72</v>
      </c>
      <c r="K96" s="282">
        <v>2537</v>
      </c>
      <c r="L96" s="283">
        <v>2834</v>
      </c>
      <c r="M96" s="306">
        <v>2267</v>
      </c>
      <c r="N96" s="284">
        <v>2564</v>
      </c>
      <c r="O96" s="285">
        <v>-270</v>
      </c>
      <c r="P96" s="277">
        <v>860</v>
      </c>
      <c r="Q96" s="286">
        <v>966</v>
      </c>
      <c r="R96" s="277">
        <v>4140</v>
      </c>
      <c r="S96" s="287">
        <v>4908</v>
      </c>
      <c r="T96" s="307">
        <v>3798</v>
      </c>
      <c r="U96" s="82">
        <v>4566</v>
      </c>
      <c r="V96" s="82">
        <v>-342</v>
      </c>
      <c r="W96" s="153" t="s">
        <v>84</v>
      </c>
    </row>
    <row r="97" spans="1:23" ht="29.25" thickBot="1" x14ac:dyDescent="0.3">
      <c r="A97" s="450">
        <v>42339</v>
      </c>
      <c r="B97" s="451"/>
      <c r="C97" s="154"/>
      <c r="D97" s="156"/>
      <c r="E97" s="157" t="s">
        <v>124</v>
      </c>
      <c r="F97" s="158"/>
      <c r="G97" s="155"/>
      <c r="H97" s="154"/>
      <c r="I97" s="159">
        <v>908</v>
      </c>
      <c r="J97" s="160"/>
      <c r="K97" s="158"/>
      <c r="L97" s="161"/>
      <c r="M97" s="154"/>
      <c r="N97" s="159">
        <v>2646</v>
      </c>
      <c r="O97" s="160"/>
      <c r="P97" s="154"/>
      <c r="Q97" s="160">
        <v>926</v>
      </c>
      <c r="R97" s="154"/>
      <c r="S97" s="233"/>
      <c r="T97" s="158">
        <v>3807</v>
      </c>
      <c r="U97" s="159"/>
      <c r="V97" s="159"/>
      <c r="W97" s="160" t="s">
        <v>149</v>
      </c>
    </row>
    <row r="98" spans="1:23" ht="15.75" thickBot="1" x14ac:dyDescent="0.3">
      <c r="A98" s="292"/>
      <c r="B98" s="293"/>
      <c r="C98" s="293"/>
      <c r="D98" s="293"/>
      <c r="E98" s="293"/>
      <c r="F98" s="293"/>
      <c r="G98" s="293"/>
      <c r="H98" s="293"/>
      <c r="I98" s="293" t="s">
        <v>148</v>
      </c>
      <c r="J98" s="293"/>
      <c r="K98" s="293"/>
      <c r="L98" s="293"/>
      <c r="M98" s="293"/>
      <c r="N98" s="293" t="s">
        <v>147</v>
      </c>
      <c r="O98" s="293"/>
      <c r="P98" s="293"/>
      <c r="Q98" s="293" t="s">
        <v>125</v>
      </c>
      <c r="R98" s="293"/>
      <c r="S98" s="293"/>
      <c r="T98" s="308" t="s">
        <v>150</v>
      </c>
      <c r="U98" s="293"/>
      <c r="V98" s="239" t="s">
        <v>151</v>
      </c>
      <c r="W98" s="294">
        <v>86</v>
      </c>
    </row>
    <row r="99" spans="1:23" ht="111" customHeight="1" thickBot="1" x14ac:dyDescent="0.3">
      <c r="A99" s="503" t="s">
        <v>158</v>
      </c>
      <c r="B99" s="515"/>
      <c r="C99" s="515"/>
      <c r="D99" s="515"/>
      <c r="E99" s="515"/>
      <c r="F99" s="515"/>
      <c r="G99" s="515"/>
      <c r="H99" s="515"/>
      <c r="I99" s="515"/>
      <c r="J99" s="515"/>
      <c r="K99" s="515"/>
      <c r="L99" s="515"/>
      <c r="M99" s="515"/>
      <c r="N99" s="515"/>
      <c r="O99" s="515"/>
      <c r="P99" s="515"/>
      <c r="Q99" s="515"/>
      <c r="R99" s="515"/>
      <c r="S99" s="515"/>
      <c r="T99" s="515"/>
      <c r="U99" s="515"/>
      <c r="V99" s="515"/>
      <c r="W99" s="516"/>
    </row>
    <row r="100" spans="1:23" x14ac:dyDescent="0.25">
      <c r="F100" s="75"/>
      <c r="G100" s="75"/>
      <c r="Q100" s="309"/>
      <c r="R100" s="309"/>
      <c r="S100" s="219"/>
      <c r="T100" s="309"/>
      <c r="U100" s="309"/>
      <c r="V100" s="75"/>
    </row>
  </sheetData>
  <mergeCells count="86">
    <mergeCell ref="H40:J40"/>
    <mergeCell ref="K40:L40"/>
    <mergeCell ref="M40:O40"/>
    <mergeCell ref="P40:Q40"/>
    <mergeCell ref="P58:Q58"/>
    <mergeCell ref="A18:B18"/>
    <mergeCell ref="A20:W20"/>
    <mergeCell ref="R22:S22"/>
    <mergeCell ref="T22:V22"/>
    <mergeCell ref="A22:E22"/>
    <mergeCell ref="F22:G22"/>
    <mergeCell ref="H22:J22"/>
    <mergeCell ref="K22:L22"/>
    <mergeCell ref="M22:O22"/>
    <mergeCell ref="P22:Q22"/>
    <mergeCell ref="W21:W23"/>
    <mergeCell ref="A21:E21"/>
    <mergeCell ref="F21:J21"/>
    <mergeCell ref="K21:O21"/>
    <mergeCell ref="T21:V21"/>
    <mergeCell ref="F57:J57"/>
    <mergeCell ref="K57:O57"/>
    <mergeCell ref="T57:V57"/>
    <mergeCell ref="W57:W59"/>
    <mergeCell ref="A1:E1"/>
    <mergeCell ref="F1:J1"/>
    <mergeCell ref="K1:O1"/>
    <mergeCell ref="T1:V1"/>
    <mergeCell ref="W1:W3"/>
    <mergeCell ref="A2:E2"/>
    <mergeCell ref="F2:G2"/>
    <mergeCell ref="H2:J2"/>
    <mergeCell ref="K2:L2"/>
    <mergeCell ref="M2:O2"/>
    <mergeCell ref="P2:Q2"/>
    <mergeCell ref="R2:S2"/>
    <mergeCell ref="T2:V2"/>
    <mergeCell ref="A88:B88"/>
    <mergeCell ref="A89:W89"/>
    <mergeCell ref="F74:G74"/>
    <mergeCell ref="H74:J74"/>
    <mergeCell ref="A36:B36"/>
    <mergeCell ref="A38:W38"/>
    <mergeCell ref="A39:E39"/>
    <mergeCell ref="F39:J39"/>
    <mergeCell ref="K39:O39"/>
    <mergeCell ref="T39:V39"/>
    <mergeCell ref="W39:W41"/>
    <mergeCell ref="A40:E40"/>
    <mergeCell ref="T40:V40"/>
    <mergeCell ref="F40:G40"/>
    <mergeCell ref="A55:B55"/>
    <mergeCell ref="A56:W56"/>
    <mergeCell ref="A57:E57"/>
    <mergeCell ref="R40:S40"/>
    <mergeCell ref="A73:E73"/>
    <mergeCell ref="F73:J73"/>
    <mergeCell ref="K73:O73"/>
    <mergeCell ref="F58:G58"/>
    <mergeCell ref="H58:J58"/>
    <mergeCell ref="K58:L58"/>
    <mergeCell ref="A58:E58"/>
    <mergeCell ref="T73:V73"/>
    <mergeCell ref="W73:W75"/>
    <mergeCell ref="A74:E74"/>
    <mergeCell ref="R58:S58"/>
    <mergeCell ref="T74:V74"/>
    <mergeCell ref="M58:O58"/>
    <mergeCell ref="A70:B70"/>
    <mergeCell ref="A72:W72"/>
    <mergeCell ref="T58:V58"/>
    <mergeCell ref="K74:L74"/>
    <mergeCell ref="M74:O74"/>
    <mergeCell ref="P74:Q74"/>
    <mergeCell ref="R74:S74"/>
    <mergeCell ref="A90:W90"/>
    <mergeCell ref="A95:W95"/>
    <mergeCell ref="U92:V92"/>
    <mergeCell ref="A91:B91"/>
    <mergeCell ref="A92:B92"/>
    <mergeCell ref="D92:H92"/>
    <mergeCell ref="J92:M92"/>
    <mergeCell ref="A93:W93"/>
    <mergeCell ref="A96:B96"/>
    <mergeCell ref="A99:W99"/>
    <mergeCell ref="A97:B97"/>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
  <sheetViews>
    <sheetView topLeftCell="A82" workbookViewId="0">
      <selection activeCell="A89" sqref="A89:XFD94"/>
    </sheetView>
  </sheetViews>
  <sheetFormatPr defaultRowHeight="15" x14ac:dyDescent="0.25"/>
  <cols>
    <col min="1" max="1" width="3.5703125" bestFit="1" customWidth="1"/>
    <col min="2" max="2" width="13.7109375" customWidth="1"/>
    <col min="3" max="3" width="4" bestFit="1" customWidth="1"/>
    <col min="4" max="4" width="5.28515625" bestFit="1" customWidth="1"/>
    <col min="5" max="5" width="6.28515625" bestFit="1" customWidth="1"/>
    <col min="6" max="6" width="5" style="75" customWidth="1"/>
    <col min="7" max="7" width="5.42578125" style="75" customWidth="1"/>
    <col min="8" max="8" width="4.42578125" style="75" customWidth="1"/>
    <col min="9" max="9" width="5" style="75" customWidth="1"/>
    <col min="10" max="11" width="5.42578125" style="75" customWidth="1"/>
    <col min="12" max="12" width="5.28515625" style="75" customWidth="1"/>
    <col min="13" max="13" width="5.5703125" style="75" customWidth="1"/>
    <col min="14" max="14" width="6.28515625" style="75" customWidth="1"/>
    <col min="15" max="15" width="6.140625" style="75" bestFit="1" customWidth="1"/>
    <col min="16" max="16" width="5.28515625" style="75" customWidth="1"/>
    <col min="17" max="17" width="4" style="75" bestFit="1" customWidth="1"/>
    <col min="18" max="18" width="6.28515625" style="75" customWidth="1"/>
    <col min="19" max="19" width="5.28515625" bestFit="1" customWidth="1"/>
    <col min="20" max="20" width="5.140625" style="75" customWidth="1"/>
    <col min="21" max="21" width="5" style="75" bestFit="1" customWidth="1"/>
    <col min="22" max="22" width="5.7109375" style="75" customWidth="1"/>
    <col min="23" max="23" width="5.5703125" customWidth="1"/>
  </cols>
  <sheetData>
    <row r="1" spans="1:23" ht="15.75" customHeight="1" thickBot="1" x14ac:dyDescent="0.3">
      <c r="A1" s="467" t="s">
        <v>0</v>
      </c>
      <c r="B1" s="468"/>
      <c r="C1" s="468"/>
      <c r="D1" s="468"/>
      <c r="E1" s="469"/>
      <c r="F1" s="467" t="s">
        <v>1</v>
      </c>
      <c r="G1" s="468"/>
      <c r="H1" s="468"/>
      <c r="I1" s="468"/>
      <c r="J1" s="469"/>
      <c r="K1" s="470" t="s">
        <v>2</v>
      </c>
      <c r="L1" s="471"/>
      <c r="M1" s="471"/>
      <c r="N1" s="471"/>
      <c r="O1" s="471"/>
      <c r="P1" s="1" t="s">
        <v>3</v>
      </c>
      <c r="Q1" s="2"/>
      <c r="R1" s="3" t="s">
        <v>4</v>
      </c>
      <c r="S1" s="4"/>
      <c r="T1" s="475" t="s">
        <v>4</v>
      </c>
      <c r="U1" s="476"/>
      <c r="V1" s="477"/>
      <c r="W1" s="520" t="s">
        <v>5</v>
      </c>
    </row>
    <row r="2" spans="1:23" ht="22.5" customHeight="1" thickBot="1" x14ac:dyDescent="0.3">
      <c r="A2" s="484" t="s">
        <v>6</v>
      </c>
      <c r="B2" s="485"/>
      <c r="C2" s="485"/>
      <c r="D2" s="485"/>
      <c r="E2" s="486"/>
      <c r="F2" s="483" t="s">
        <v>7</v>
      </c>
      <c r="G2" s="482"/>
      <c r="H2" s="487" t="s">
        <v>132</v>
      </c>
      <c r="I2" s="488"/>
      <c r="J2" s="489"/>
      <c r="K2" s="484" t="s">
        <v>7</v>
      </c>
      <c r="L2" s="485"/>
      <c r="M2" s="490" t="s">
        <v>133</v>
      </c>
      <c r="N2" s="517"/>
      <c r="O2" s="491"/>
      <c r="P2" s="485" t="s">
        <v>7</v>
      </c>
      <c r="Q2" s="485"/>
      <c r="R2" s="481" t="s">
        <v>10</v>
      </c>
      <c r="S2" s="482"/>
      <c r="T2" s="522" t="s">
        <v>11</v>
      </c>
      <c r="U2" s="485"/>
      <c r="V2" s="486"/>
      <c r="W2" s="521"/>
    </row>
    <row r="3" spans="1:23" ht="63" customHeight="1" thickBot="1" x14ac:dyDescent="0.3">
      <c r="A3" s="99" t="s">
        <v>12</v>
      </c>
      <c r="B3" s="103" t="s">
        <v>13</v>
      </c>
      <c r="C3" s="181" t="s">
        <v>14</v>
      </c>
      <c r="D3" s="103" t="s">
        <v>15</v>
      </c>
      <c r="E3" s="147" t="s">
        <v>102</v>
      </c>
      <c r="F3" s="99" t="s">
        <v>103</v>
      </c>
      <c r="G3" s="148" t="s">
        <v>104</v>
      </c>
      <c r="H3" s="100" t="s">
        <v>126</v>
      </c>
      <c r="I3" s="103" t="s">
        <v>127</v>
      </c>
      <c r="J3" s="102" t="s">
        <v>128</v>
      </c>
      <c r="K3" s="11" t="s">
        <v>22</v>
      </c>
      <c r="L3" s="182" t="s">
        <v>23</v>
      </c>
      <c r="M3" s="101" t="s">
        <v>129</v>
      </c>
      <c r="N3" s="102" t="s">
        <v>130</v>
      </c>
      <c r="O3" s="102" t="s">
        <v>131</v>
      </c>
      <c r="P3" s="182" t="s">
        <v>22</v>
      </c>
      <c r="Q3" s="183" t="s">
        <v>27</v>
      </c>
      <c r="R3" s="11" t="s">
        <v>28</v>
      </c>
      <c r="S3" s="13" t="s">
        <v>29</v>
      </c>
      <c r="T3" s="163" t="s">
        <v>28</v>
      </c>
      <c r="U3" s="152" t="s">
        <v>29</v>
      </c>
      <c r="V3" s="187" t="s">
        <v>31</v>
      </c>
      <c r="W3" s="521"/>
    </row>
    <row r="4" spans="1:23" ht="29.25" customHeight="1" x14ac:dyDescent="0.25">
      <c r="A4" s="104">
        <v>1</v>
      </c>
      <c r="B4" s="105" t="s">
        <v>32</v>
      </c>
      <c r="C4" s="106">
        <v>6</v>
      </c>
      <c r="D4" s="107">
        <v>90</v>
      </c>
      <c r="E4" s="149">
        <v>91</v>
      </c>
      <c r="F4" s="109">
        <v>20</v>
      </c>
      <c r="G4" s="149">
        <v>30</v>
      </c>
      <c r="H4" s="109">
        <v>18</v>
      </c>
      <c r="I4" s="106">
        <v>28</v>
      </c>
      <c r="J4" s="172">
        <v>-2</v>
      </c>
      <c r="K4" s="109">
        <v>54</v>
      </c>
      <c r="L4" s="149">
        <v>60</v>
      </c>
      <c r="M4" s="109">
        <v>48</v>
      </c>
      <c r="N4" s="106">
        <v>54</v>
      </c>
      <c r="O4" s="172">
        <v>-6</v>
      </c>
      <c r="P4" s="109">
        <v>18</v>
      </c>
      <c r="Q4" s="149">
        <v>20</v>
      </c>
      <c r="R4" s="109">
        <v>92</v>
      </c>
      <c r="S4" s="149">
        <v>110</v>
      </c>
      <c r="T4" s="109">
        <v>84</v>
      </c>
      <c r="U4" s="149">
        <v>102</v>
      </c>
      <c r="V4" s="188">
        <v>-8</v>
      </c>
      <c r="W4" s="184" t="s">
        <v>33</v>
      </c>
    </row>
    <row r="5" spans="1:23" ht="16.5" customHeight="1" x14ac:dyDescent="0.25">
      <c r="A5" s="129"/>
      <c r="B5" s="128"/>
      <c r="C5" s="132"/>
      <c r="D5" s="310"/>
      <c r="E5" s="130"/>
      <c r="F5" s="131"/>
      <c r="G5" s="130"/>
      <c r="H5" s="131"/>
      <c r="I5" s="132"/>
      <c r="J5" s="135"/>
      <c r="K5" s="131"/>
      <c r="L5" s="130"/>
      <c r="M5" s="131"/>
      <c r="N5" s="132"/>
      <c r="O5" s="135"/>
      <c r="P5" s="131"/>
      <c r="Q5" s="130"/>
      <c r="R5" s="131"/>
      <c r="S5" s="130"/>
      <c r="T5" s="131"/>
      <c r="U5" s="130"/>
      <c r="V5" s="204"/>
      <c r="W5" s="202"/>
    </row>
    <row r="6" spans="1:23" ht="29.25" customHeight="1" x14ac:dyDescent="0.25">
      <c r="A6" s="111">
        <v>2</v>
      </c>
      <c r="B6" s="112" t="s">
        <v>34</v>
      </c>
      <c r="C6" s="113">
        <v>6</v>
      </c>
      <c r="D6" s="114">
        <v>88</v>
      </c>
      <c r="E6" s="139">
        <v>89</v>
      </c>
      <c r="F6" s="116">
        <v>30</v>
      </c>
      <c r="G6" s="139">
        <v>45</v>
      </c>
      <c r="H6" s="116">
        <v>27</v>
      </c>
      <c r="I6" s="113">
        <v>42</v>
      </c>
      <c r="J6" s="139">
        <v>-3</v>
      </c>
      <c r="K6" s="116">
        <v>36</v>
      </c>
      <c r="L6" s="139">
        <v>40</v>
      </c>
      <c r="M6" s="116">
        <v>32</v>
      </c>
      <c r="N6" s="113">
        <v>36</v>
      </c>
      <c r="O6" s="139">
        <v>-4</v>
      </c>
      <c r="P6" s="116">
        <v>18</v>
      </c>
      <c r="Q6" s="139">
        <v>20</v>
      </c>
      <c r="R6" s="116">
        <v>84</v>
      </c>
      <c r="S6" s="139">
        <v>105</v>
      </c>
      <c r="T6" s="116">
        <v>77</v>
      </c>
      <c r="U6" s="139">
        <v>98</v>
      </c>
      <c r="V6" s="189">
        <v>-7</v>
      </c>
      <c r="W6" s="185" t="s">
        <v>33</v>
      </c>
    </row>
    <row r="7" spans="1:23" x14ac:dyDescent="0.25">
      <c r="A7" s="111"/>
      <c r="B7" s="112"/>
      <c r="C7" s="113"/>
      <c r="D7" s="114"/>
      <c r="E7" s="139"/>
      <c r="F7" s="116"/>
      <c r="G7" s="139"/>
      <c r="H7" s="116"/>
      <c r="I7" s="113"/>
      <c r="J7" s="139"/>
      <c r="K7" s="116"/>
      <c r="L7" s="139"/>
      <c r="M7" s="116"/>
      <c r="N7" s="113"/>
      <c r="O7" s="139"/>
      <c r="P7" s="116"/>
      <c r="Q7" s="139"/>
      <c r="R7" s="116"/>
      <c r="S7" s="139"/>
      <c r="T7" s="116"/>
      <c r="U7" s="139"/>
      <c r="V7" s="189"/>
      <c r="W7" s="185"/>
    </row>
    <row r="8" spans="1:23" ht="25.5" x14ac:dyDescent="0.25">
      <c r="A8" s="111">
        <v>3</v>
      </c>
      <c r="B8" s="145" t="s">
        <v>38</v>
      </c>
      <c r="C8" s="113">
        <v>6</v>
      </c>
      <c r="D8" s="114">
        <v>93</v>
      </c>
      <c r="E8" s="139">
        <v>94</v>
      </c>
      <c r="F8" s="119">
        <v>18</v>
      </c>
      <c r="G8" s="140">
        <v>25</v>
      </c>
      <c r="H8" s="116">
        <v>17</v>
      </c>
      <c r="I8" s="113">
        <v>24</v>
      </c>
      <c r="J8" s="139">
        <v>-1</v>
      </c>
      <c r="K8" s="116">
        <v>54</v>
      </c>
      <c r="L8" s="139">
        <v>60</v>
      </c>
      <c r="M8" s="116">
        <v>48</v>
      </c>
      <c r="N8" s="113">
        <v>54</v>
      </c>
      <c r="O8" s="139">
        <v>-6</v>
      </c>
      <c r="P8" s="116">
        <v>18</v>
      </c>
      <c r="Q8" s="139">
        <v>20</v>
      </c>
      <c r="R8" s="116">
        <v>90</v>
      </c>
      <c r="S8" s="139">
        <v>105</v>
      </c>
      <c r="T8" s="116">
        <v>83</v>
      </c>
      <c r="U8" s="139">
        <v>98</v>
      </c>
      <c r="V8" s="189">
        <v>-7</v>
      </c>
      <c r="W8" s="185" t="s">
        <v>33</v>
      </c>
    </row>
    <row r="9" spans="1:23" x14ac:dyDescent="0.25">
      <c r="A9" s="111"/>
      <c r="B9" s="145"/>
      <c r="C9" s="113"/>
      <c r="D9" s="114"/>
      <c r="E9" s="139"/>
      <c r="F9" s="119"/>
      <c r="G9" s="140"/>
      <c r="H9" s="116"/>
      <c r="I9" s="113"/>
      <c r="J9" s="139"/>
      <c r="K9" s="116"/>
      <c r="L9" s="139"/>
      <c r="M9" s="116"/>
      <c r="N9" s="113"/>
      <c r="O9" s="139"/>
      <c r="P9" s="116"/>
      <c r="Q9" s="139"/>
      <c r="R9" s="116"/>
      <c r="S9" s="139"/>
      <c r="T9" s="116"/>
      <c r="U9" s="139"/>
      <c r="V9" s="189"/>
      <c r="W9" s="185"/>
    </row>
    <row r="10" spans="1:23" ht="33" customHeight="1" x14ac:dyDescent="0.25">
      <c r="A10" s="111">
        <v>4</v>
      </c>
      <c r="B10" s="112" t="s">
        <v>39</v>
      </c>
      <c r="C10" s="113">
        <v>6</v>
      </c>
      <c r="D10" s="113">
        <v>113</v>
      </c>
      <c r="E10" s="139">
        <v>118</v>
      </c>
      <c r="F10" s="116">
        <v>10</v>
      </c>
      <c r="G10" s="139">
        <v>15</v>
      </c>
      <c r="H10" s="116">
        <v>9</v>
      </c>
      <c r="I10" s="120">
        <v>14</v>
      </c>
      <c r="J10" s="63">
        <v>-1</v>
      </c>
      <c r="K10" s="116">
        <v>72</v>
      </c>
      <c r="L10" s="139">
        <v>80</v>
      </c>
      <c r="M10" s="116">
        <v>64</v>
      </c>
      <c r="N10" s="113">
        <v>72</v>
      </c>
      <c r="O10" s="139">
        <v>-8</v>
      </c>
      <c r="P10" s="116">
        <v>18</v>
      </c>
      <c r="Q10" s="139">
        <v>20</v>
      </c>
      <c r="R10" s="116">
        <v>100</v>
      </c>
      <c r="S10" s="139">
        <v>115</v>
      </c>
      <c r="T10" s="116">
        <v>91</v>
      </c>
      <c r="U10" s="139">
        <v>106</v>
      </c>
      <c r="V10" s="189">
        <v>-9</v>
      </c>
      <c r="W10" s="185" t="s">
        <v>33</v>
      </c>
    </row>
    <row r="11" spans="1:23" x14ac:dyDescent="0.25">
      <c r="A11" s="111"/>
      <c r="B11" s="112"/>
      <c r="C11" s="113"/>
      <c r="D11" s="113"/>
      <c r="E11" s="139"/>
      <c r="F11" s="116"/>
      <c r="G11" s="139"/>
      <c r="H11" s="116"/>
      <c r="I11" s="120"/>
      <c r="J11" s="63"/>
      <c r="K11" s="116"/>
      <c r="L11" s="139"/>
      <c r="M11" s="116"/>
      <c r="N11" s="113"/>
      <c r="O11" s="139"/>
      <c r="P11" s="116"/>
      <c r="Q11" s="139"/>
      <c r="R11" s="116"/>
      <c r="S11" s="139"/>
      <c r="T11" s="116"/>
      <c r="U11" s="139"/>
      <c r="V11" s="189"/>
      <c r="W11" s="185"/>
    </row>
    <row r="12" spans="1:23" ht="36" customHeight="1" x14ac:dyDescent="0.25">
      <c r="A12" s="111">
        <v>5</v>
      </c>
      <c r="B12" s="112" t="s">
        <v>111</v>
      </c>
      <c r="C12" s="113">
        <v>4</v>
      </c>
      <c r="D12" s="113">
        <v>59</v>
      </c>
      <c r="E12" s="139">
        <v>67</v>
      </c>
      <c r="F12" s="116">
        <v>10</v>
      </c>
      <c r="G12" s="139">
        <v>15</v>
      </c>
      <c r="H12" s="116">
        <v>9</v>
      </c>
      <c r="I12" s="113">
        <v>14</v>
      </c>
      <c r="J12" s="139">
        <v>-1</v>
      </c>
      <c r="K12" s="119">
        <v>44</v>
      </c>
      <c r="L12" s="140">
        <v>50</v>
      </c>
      <c r="M12" s="119">
        <v>40</v>
      </c>
      <c r="N12" s="120">
        <v>46</v>
      </c>
      <c r="O12" s="140">
        <v>-4</v>
      </c>
      <c r="P12" s="119">
        <v>0</v>
      </c>
      <c r="Q12" s="140">
        <v>0</v>
      </c>
      <c r="R12" s="119">
        <v>54</v>
      </c>
      <c r="S12" s="139">
        <v>65</v>
      </c>
      <c r="T12" s="116">
        <v>49</v>
      </c>
      <c r="U12" s="139">
        <v>60</v>
      </c>
      <c r="V12" s="190">
        <v>-5</v>
      </c>
      <c r="W12" s="185" t="s">
        <v>33</v>
      </c>
    </row>
    <row r="13" spans="1:23" x14ac:dyDescent="0.25">
      <c r="A13" s="111"/>
      <c r="B13" s="112"/>
      <c r="C13" s="113"/>
      <c r="D13" s="113"/>
      <c r="E13" s="139"/>
      <c r="F13" s="116"/>
      <c r="G13" s="139"/>
      <c r="H13" s="116"/>
      <c r="I13" s="113"/>
      <c r="J13" s="139"/>
      <c r="K13" s="119"/>
      <c r="L13" s="140"/>
      <c r="M13" s="119"/>
      <c r="N13" s="120"/>
      <c r="O13" s="140"/>
      <c r="P13" s="119"/>
      <c r="Q13" s="140"/>
      <c r="R13" s="119"/>
      <c r="S13" s="139"/>
      <c r="T13" s="116"/>
      <c r="U13" s="139"/>
      <c r="V13" s="190"/>
      <c r="W13" s="185"/>
    </row>
    <row r="14" spans="1:23" ht="28.5" customHeight="1" x14ac:dyDescent="0.25">
      <c r="A14" s="111">
        <v>6</v>
      </c>
      <c r="B14" s="112" t="s">
        <v>36</v>
      </c>
      <c r="C14" s="113">
        <v>6</v>
      </c>
      <c r="D14" s="113">
        <v>100</v>
      </c>
      <c r="E14" s="139">
        <v>104</v>
      </c>
      <c r="F14" s="116">
        <v>20</v>
      </c>
      <c r="G14" s="139">
        <v>30</v>
      </c>
      <c r="H14" s="111">
        <v>18</v>
      </c>
      <c r="I14" s="62">
        <v>28</v>
      </c>
      <c r="J14" s="63">
        <v>-2</v>
      </c>
      <c r="K14" s="64">
        <v>54</v>
      </c>
      <c r="L14" s="63">
        <v>60</v>
      </c>
      <c r="M14" s="64">
        <v>48</v>
      </c>
      <c r="N14" s="62">
        <v>54</v>
      </c>
      <c r="O14" s="63">
        <v>-6</v>
      </c>
      <c r="P14" s="64">
        <v>18</v>
      </c>
      <c r="Q14" s="63">
        <v>20</v>
      </c>
      <c r="R14" s="64">
        <v>92</v>
      </c>
      <c r="S14" s="139">
        <v>110</v>
      </c>
      <c r="T14" s="64">
        <v>84</v>
      </c>
      <c r="U14" s="63">
        <v>102</v>
      </c>
      <c r="V14" s="190">
        <v>-8</v>
      </c>
      <c r="W14" s="37" t="s">
        <v>33</v>
      </c>
    </row>
    <row r="15" spans="1:23" x14ac:dyDescent="0.25">
      <c r="A15" s="111"/>
      <c r="B15" s="112"/>
      <c r="C15" s="113"/>
      <c r="D15" s="113"/>
      <c r="E15" s="139"/>
      <c r="F15" s="116"/>
      <c r="G15" s="139"/>
      <c r="H15" s="111"/>
      <c r="I15" s="62"/>
      <c r="J15" s="63"/>
      <c r="K15" s="64"/>
      <c r="L15" s="63"/>
      <c r="M15" s="64"/>
      <c r="N15" s="62"/>
      <c r="O15" s="63"/>
      <c r="P15" s="64"/>
      <c r="Q15" s="63"/>
      <c r="R15" s="64"/>
      <c r="S15" s="139"/>
      <c r="T15" s="64"/>
      <c r="U15" s="63"/>
      <c r="V15" s="190"/>
      <c r="W15" s="37"/>
    </row>
    <row r="16" spans="1:23" ht="27" customHeight="1" x14ac:dyDescent="0.25">
      <c r="A16" s="111">
        <v>7</v>
      </c>
      <c r="B16" s="112" t="s">
        <v>35</v>
      </c>
      <c r="C16" s="113">
        <v>6</v>
      </c>
      <c r="D16" s="114">
        <v>111</v>
      </c>
      <c r="E16" s="139">
        <v>112</v>
      </c>
      <c r="F16" s="116">
        <v>10</v>
      </c>
      <c r="G16" s="139">
        <v>15</v>
      </c>
      <c r="H16" s="116">
        <v>9</v>
      </c>
      <c r="I16" s="113">
        <v>14</v>
      </c>
      <c r="J16" s="139">
        <v>-1</v>
      </c>
      <c r="K16" s="116">
        <v>72</v>
      </c>
      <c r="L16" s="139">
        <v>80</v>
      </c>
      <c r="M16" s="116">
        <v>64</v>
      </c>
      <c r="N16" s="113">
        <v>72</v>
      </c>
      <c r="O16" s="139">
        <v>-8</v>
      </c>
      <c r="P16" s="116">
        <v>18</v>
      </c>
      <c r="Q16" s="139">
        <v>20</v>
      </c>
      <c r="R16" s="116">
        <v>100</v>
      </c>
      <c r="S16" s="139">
        <v>115</v>
      </c>
      <c r="T16" s="116">
        <v>91</v>
      </c>
      <c r="U16" s="139">
        <v>106</v>
      </c>
      <c r="V16" s="189">
        <v>-9</v>
      </c>
      <c r="W16" s="185" t="s">
        <v>33</v>
      </c>
    </row>
    <row r="17" spans="1:23" x14ac:dyDescent="0.25">
      <c r="A17" s="165"/>
      <c r="B17" s="166"/>
      <c r="C17" s="227"/>
      <c r="D17" s="234"/>
      <c r="E17" s="236"/>
      <c r="F17" s="229"/>
      <c r="G17" s="236"/>
      <c r="H17" s="229"/>
      <c r="I17" s="227"/>
      <c r="J17" s="236"/>
      <c r="K17" s="229"/>
      <c r="L17" s="236"/>
      <c r="M17" s="229"/>
      <c r="N17" s="227"/>
      <c r="O17" s="236"/>
      <c r="P17" s="229"/>
      <c r="Q17" s="236"/>
      <c r="R17" s="229"/>
      <c r="S17" s="236"/>
      <c r="T17" s="229"/>
      <c r="U17" s="236"/>
      <c r="V17" s="237"/>
      <c r="W17" s="238"/>
    </row>
    <row r="18" spans="1:23" ht="36.75" customHeight="1" thickBot="1" x14ac:dyDescent="0.3">
      <c r="A18" s="523" t="s">
        <v>135</v>
      </c>
      <c r="B18" s="524"/>
      <c r="C18" s="122">
        <f t="shared" ref="C18:U18" si="0">SUM(C4:C16)</f>
        <v>40</v>
      </c>
      <c r="D18" s="122">
        <f t="shared" si="0"/>
        <v>654</v>
      </c>
      <c r="E18" s="141">
        <f t="shared" si="0"/>
        <v>675</v>
      </c>
      <c r="F18" s="124">
        <f t="shared" si="0"/>
        <v>118</v>
      </c>
      <c r="G18" s="141">
        <f t="shared" si="0"/>
        <v>175</v>
      </c>
      <c r="H18" s="125">
        <f t="shared" si="0"/>
        <v>107</v>
      </c>
      <c r="I18" s="93">
        <f t="shared" si="0"/>
        <v>164</v>
      </c>
      <c r="J18" s="144">
        <f t="shared" si="0"/>
        <v>-11</v>
      </c>
      <c r="K18" s="126">
        <f t="shared" si="0"/>
        <v>386</v>
      </c>
      <c r="L18" s="173">
        <f t="shared" si="0"/>
        <v>430</v>
      </c>
      <c r="M18" s="126">
        <f t="shared" si="0"/>
        <v>344</v>
      </c>
      <c r="N18" s="121">
        <f t="shared" si="0"/>
        <v>388</v>
      </c>
      <c r="O18" s="176">
        <f t="shared" si="0"/>
        <v>-42</v>
      </c>
      <c r="P18" s="126">
        <f t="shared" si="0"/>
        <v>108</v>
      </c>
      <c r="Q18" s="173">
        <f t="shared" si="0"/>
        <v>120</v>
      </c>
      <c r="R18" s="126">
        <f t="shared" si="0"/>
        <v>612</v>
      </c>
      <c r="S18" s="173">
        <f t="shared" si="0"/>
        <v>725</v>
      </c>
      <c r="T18" s="124">
        <f t="shared" si="0"/>
        <v>559</v>
      </c>
      <c r="U18" s="141">
        <f t="shared" si="0"/>
        <v>672</v>
      </c>
      <c r="V18" s="191">
        <f>SUM(V4:V17)</f>
        <v>-53</v>
      </c>
      <c r="W18" s="186" t="s">
        <v>33</v>
      </c>
    </row>
    <row r="19" spans="1:23" ht="39" customHeight="1" thickBot="1" x14ac:dyDescent="0.3">
      <c r="A19" s="525" t="s">
        <v>136</v>
      </c>
      <c r="B19" s="526"/>
      <c r="C19" s="526"/>
      <c r="D19" s="526"/>
      <c r="E19" s="526"/>
      <c r="F19" s="527"/>
      <c r="G19" s="527"/>
      <c r="H19" s="527"/>
      <c r="I19" s="527"/>
      <c r="J19" s="527"/>
      <c r="K19" s="527"/>
      <c r="L19" s="527"/>
      <c r="M19" s="527"/>
      <c r="N19" s="527"/>
      <c r="O19" s="527"/>
      <c r="P19" s="527"/>
      <c r="Q19" s="527"/>
      <c r="R19" s="527"/>
      <c r="S19" s="527"/>
      <c r="T19" s="527"/>
      <c r="U19" s="527"/>
      <c r="V19" s="527"/>
      <c r="W19" s="528"/>
    </row>
    <row r="20" spans="1:23" ht="15.75" customHeight="1" thickBot="1" x14ac:dyDescent="0.3">
      <c r="A20" s="529" t="s">
        <v>134</v>
      </c>
      <c r="B20" s="530"/>
      <c r="C20" s="530"/>
      <c r="D20" s="530"/>
      <c r="E20" s="531"/>
      <c r="F20" s="468" t="s">
        <v>1</v>
      </c>
      <c r="G20" s="468"/>
      <c r="H20" s="468"/>
      <c r="I20" s="468"/>
      <c r="J20" s="469"/>
      <c r="K20" s="470" t="s">
        <v>2</v>
      </c>
      <c r="L20" s="471"/>
      <c r="M20" s="471"/>
      <c r="N20" s="471"/>
      <c r="O20" s="471"/>
      <c r="P20" s="1" t="s">
        <v>3</v>
      </c>
      <c r="Q20" s="2"/>
      <c r="R20" s="3" t="s">
        <v>4</v>
      </c>
      <c r="S20" s="4"/>
      <c r="T20" s="475" t="s">
        <v>4</v>
      </c>
      <c r="U20" s="476"/>
      <c r="V20" s="477"/>
      <c r="W20" s="520" t="s">
        <v>5</v>
      </c>
    </row>
    <row r="21" spans="1:23" ht="22.5" customHeight="1" thickBot="1" x14ac:dyDescent="0.3">
      <c r="A21" s="538" t="s">
        <v>6</v>
      </c>
      <c r="B21" s="539"/>
      <c r="C21" s="539"/>
      <c r="D21" s="539"/>
      <c r="E21" s="540"/>
      <c r="F21" s="485" t="s">
        <v>7</v>
      </c>
      <c r="G21" s="486"/>
      <c r="H21" s="487" t="s">
        <v>132</v>
      </c>
      <c r="I21" s="488"/>
      <c r="J21" s="489"/>
      <c r="K21" s="484" t="s">
        <v>7</v>
      </c>
      <c r="L21" s="485"/>
      <c r="M21" s="490" t="s">
        <v>133</v>
      </c>
      <c r="N21" s="517"/>
      <c r="O21" s="491"/>
      <c r="P21" s="485" t="s">
        <v>7</v>
      </c>
      <c r="Q21" s="485"/>
      <c r="R21" s="481" t="s">
        <v>10</v>
      </c>
      <c r="S21" s="482"/>
      <c r="T21" s="522" t="s">
        <v>11</v>
      </c>
      <c r="U21" s="532"/>
      <c r="V21" s="533"/>
      <c r="W21" s="521"/>
    </row>
    <row r="22" spans="1:23" ht="64.5" thickBot="1" x14ac:dyDescent="0.3">
      <c r="A22" s="95" t="s">
        <v>12</v>
      </c>
      <c r="B22" s="96" t="s">
        <v>13</v>
      </c>
      <c r="C22" s="97" t="s">
        <v>14</v>
      </c>
      <c r="D22" s="96" t="s">
        <v>15</v>
      </c>
      <c r="E22" s="98" t="s">
        <v>102</v>
      </c>
      <c r="F22" s="170" t="s">
        <v>103</v>
      </c>
      <c r="G22" s="167" t="s">
        <v>104</v>
      </c>
      <c r="H22" s="146" t="s">
        <v>126</v>
      </c>
      <c r="I22" s="179" t="s">
        <v>127</v>
      </c>
      <c r="J22" s="199" t="s">
        <v>128</v>
      </c>
      <c r="K22" s="198" t="s">
        <v>22</v>
      </c>
      <c r="L22" s="10" t="s">
        <v>23</v>
      </c>
      <c r="M22" s="174" t="s">
        <v>129</v>
      </c>
      <c r="N22" s="175" t="s">
        <v>130</v>
      </c>
      <c r="O22" s="199" t="s">
        <v>131</v>
      </c>
      <c r="P22" s="10" t="s">
        <v>22</v>
      </c>
      <c r="Q22" s="14" t="s">
        <v>27</v>
      </c>
      <c r="R22" s="11" t="s">
        <v>28</v>
      </c>
      <c r="S22" s="13" t="s">
        <v>29</v>
      </c>
      <c r="T22" s="200" t="s">
        <v>28</v>
      </c>
      <c r="U22" s="201" t="s">
        <v>29</v>
      </c>
      <c r="V22" s="187" t="s">
        <v>31</v>
      </c>
      <c r="W22" s="521"/>
    </row>
    <row r="23" spans="1:23" ht="38.25" x14ac:dyDescent="0.25">
      <c r="A23" s="129">
        <v>1</v>
      </c>
      <c r="B23" s="128" t="s">
        <v>163</v>
      </c>
      <c r="C23" s="132">
        <v>18</v>
      </c>
      <c r="D23" s="132">
        <v>268</v>
      </c>
      <c r="E23" s="133">
        <v>279</v>
      </c>
      <c r="F23" s="192">
        <v>60</v>
      </c>
      <c r="G23" s="172">
        <v>90</v>
      </c>
      <c r="H23" s="193">
        <v>54</v>
      </c>
      <c r="I23" s="110">
        <v>84</v>
      </c>
      <c r="J23" s="171">
        <v>-6</v>
      </c>
      <c r="K23" s="192">
        <v>134</v>
      </c>
      <c r="L23" s="172">
        <v>150</v>
      </c>
      <c r="M23" s="193">
        <v>120</v>
      </c>
      <c r="N23" s="110">
        <v>136</v>
      </c>
      <c r="O23" s="171"/>
      <c r="P23" s="192">
        <v>62</v>
      </c>
      <c r="Q23" s="172">
        <v>70</v>
      </c>
      <c r="R23" s="136">
        <v>256</v>
      </c>
      <c r="S23" s="164">
        <v>310</v>
      </c>
      <c r="T23" s="109">
        <v>236</v>
      </c>
      <c r="U23" s="108">
        <v>290</v>
      </c>
      <c r="V23" s="188">
        <v>-20</v>
      </c>
      <c r="W23" s="184" t="s">
        <v>51</v>
      </c>
    </row>
    <row r="24" spans="1:23" ht="18" customHeight="1" x14ac:dyDescent="0.25">
      <c r="A24" s="194"/>
      <c r="B24" s="112" t="s">
        <v>162</v>
      </c>
      <c r="C24" s="113"/>
      <c r="D24" s="113"/>
      <c r="E24" s="118"/>
      <c r="F24" s="134"/>
      <c r="G24" s="135"/>
      <c r="H24" s="136"/>
      <c r="I24" s="137"/>
      <c r="J24" s="133"/>
      <c r="K24" s="134" t="s">
        <v>53</v>
      </c>
      <c r="L24" s="135"/>
      <c r="M24" s="136"/>
      <c r="N24" s="137"/>
      <c r="O24" s="133"/>
      <c r="P24" s="134" t="s">
        <v>54</v>
      </c>
      <c r="Q24" s="135"/>
      <c r="R24" s="119"/>
      <c r="S24" s="115"/>
      <c r="T24" s="131"/>
      <c r="U24" s="164"/>
      <c r="V24" s="204"/>
      <c r="W24" s="202"/>
    </row>
    <row r="25" spans="1:23" ht="38.25" x14ac:dyDescent="0.25">
      <c r="A25" s="111">
        <v>2</v>
      </c>
      <c r="B25" s="31" t="s">
        <v>57</v>
      </c>
      <c r="C25" s="196">
        <v>9</v>
      </c>
      <c r="D25" s="62">
        <v>134</v>
      </c>
      <c r="E25" s="65">
        <v>136</v>
      </c>
      <c r="F25" s="150">
        <v>38</v>
      </c>
      <c r="G25" s="63">
        <v>55</v>
      </c>
      <c r="H25" s="64">
        <v>35</v>
      </c>
      <c r="I25" s="62">
        <v>52</v>
      </c>
      <c r="J25" s="65">
        <v>-3</v>
      </c>
      <c r="K25" s="150">
        <v>72</v>
      </c>
      <c r="L25" s="63">
        <v>80</v>
      </c>
      <c r="M25" s="64">
        <v>64</v>
      </c>
      <c r="N25" s="62">
        <v>72</v>
      </c>
      <c r="O25" s="65">
        <v>-8</v>
      </c>
      <c r="P25" s="150">
        <v>18</v>
      </c>
      <c r="Q25" s="63">
        <v>20</v>
      </c>
      <c r="R25" s="64">
        <v>128</v>
      </c>
      <c r="S25" s="65">
        <v>155</v>
      </c>
      <c r="T25" s="64">
        <v>117</v>
      </c>
      <c r="U25" s="65">
        <v>144</v>
      </c>
      <c r="V25" s="190">
        <v>-11</v>
      </c>
      <c r="W25" s="37" t="s">
        <v>51</v>
      </c>
    </row>
    <row r="26" spans="1:23" x14ac:dyDescent="0.25">
      <c r="A26" s="111"/>
      <c r="B26" s="31"/>
      <c r="C26" s="196"/>
      <c r="D26" s="62"/>
      <c r="E26" s="65"/>
      <c r="F26" s="150"/>
      <c r="G26" s="63"/>
      <c r="H26" s="64"/>
      <c r="I26" s="62"/>
      <c r="J26" s="65"/>
      <c r="K26" s="150"/>
      <c r="L26" s="63"/>
      <c r="M26" s="64"/>
      <c r="N26" s="62"/>
      <c r="O26" s="65"/>
      <c r="P26" s="150"/>
      <c r="Q26" s="63"/>
      <c r="R26" s="64"/>
      <c r="S26" s="65"/>
      <c r="T26" s="64"/>
      <c r="U26" s="65"/>
      <c r="V26" s="190"/>
      <c r="W26" s="37"/>
    </row>
    <row r="27" spans="1:23" ht="38.25" x14ac:dyDescent="0.25">
      <c r="A27" s="60">
        <v>3</v>
      </c>
      <c r="B27" s="31" t="s">
        <v>58</v>
      </c>
      <c r="C27" s="196">
        <v>9</v>
      </c>
      <c r="D27" s="62">
        <v>136</v>
      </c>
      <c r="E27" s="65">
        <v>145</v>
      </c>
      <c r="F27" s="150">
        <v>20</v>
      </c>
      <c r="G27" s="63">
        <v>30</v>
      </c>
      <c r="H27" s="64">
        <v>18</v>
      </c>
      <c r="I27" s="62">
        <v>28</v>
      </c>
      <c r="J27" s="65">
        <v>-2</v>
      </c>
      <c r="K27" s="150">
        <v>103</v>
      </c>
      <c r="L27" s="63">
        <v>118</v>
      </c>
      <c r="M27" s="64">
        <v>95</v>
      </c>
      <c r="N27" s="62">
        <v>110</v>
      </c>
      <c r="O27" s="65">
        <v>-8</v>
      </c>
      <c r="P27" s="150">
        <v>18</v>
      </c>
      <c r="Q27" s="63">
        <v>20</v>
      </c>
      <c r="R27" s="64">
        <v>141</v>
      </c>
      <c r="S27" s="65">
        <v>168</v>
      </c>
      <c r="T27" s="64">
        <v>131</v>
      </c>
      <c r="U27" s="65">
        <v>158</v>
      </c>
      <c r="V27" s="190">
        <v>-10</v>
      </c>
      <c r="W27" s="37" t="s">
        <v>51</v>
      </c>
    </row>
    <row r="28" spans="1:23" x14ac:dyDescent="0.25">
      <c r="A28" s="60"/>
      <c r="B28" s="31"/>
      <c r="C28" s="196"/>
      <c r="D28" s="62"/>
      <c r="E28" s="65"/>
      <c r="F28" s="150"/>
      <c r="G28" s="63"/>
      <c r="H28" s="64"/>
      <c r="I28" s="62"/>
      <c r="J28" s="65"/>
      <c r="K28" s="300"/>
      <c r="L28" s="244"/>
      <c r="M28" s="58"/>
      <c r="N28" s="57"/>
      <c r="O28" s="59"/>
      <c r="P28" s="300"/>
      <c r="Q28" s="244"/>
      <c r="R28" s="64"/>
      <c r="S28" s="65"/>
      <c r="T28" s="58"/>
      <c r="U28" s="59"/>
      <c r="V28" s="311"/>
      <c r="W28" s="74"/>
    </row>
    <row r="29" spans="1:23" ht="38.25" x14ac:dyDescent="0.25">
      <c r="A29" s="60">
        <v>4</v>
      </c>
      <c r="B29" s="112" t="s">
        <v>55</v>
      </c>
      <c r="C29" s="113">
        <v>10</v>
      </c>
      <c r="D29" s="113">
        <v>173</v>
      </c>
      <c r="E29" s="115">
        <v>176</v>
      </c>
      <c r="F29" s="117">
        <v>30</v>
      </c>
      <c r="G29" s="139">
        <v>45</v>
      </c>
      <c r="H29" s="116">
        <v>27</v>
      </c>
      <c r="I29" s="113">
        <v>42</v>
      </c>
      <c r="J29" s="115">
        <v>-3</v>
      </c>
      <c r="K29" s="138">
        <v>90</v>
      </c>
      <c r="L29" s="130">
        <v>100</v>
      </c>
      <c r="M29" s="131">
        <v>80</v>
      </c>
      <c r="N29" s="132">
        <v>90</v>
      </c>
      <c r="O29" s="164">
        <v>-10</v>
      </c>
      <c r="P29" s="138">
        <v>36</v>
      </c>
      <c r="Q29" s="130">
        <v>40</v>
      </c>
      <c r="R29" s="116">
        <v>156</v>
      </c>
      <c r="S29" s="115">
        <v>185</v>
      </c>
      <c r="T29" s="131">
        <v>143</v>
      </c>
      <c r="U29" s="164">
        <v>172</v>
      </c>
      <c r="V29" s="204">
        <v>-13</v>
      </c>
      <c r="W29" s="203" t="s">
        <v>51</v>
      </c>
    </row>
    <row r="30" spans="1:23" x14ac:dyDescent="0.25">
      <c r="A30" s="60"/>
      <c r="B30" s="112"/>
      <c r="C30" s="113"/>
      <c r="D30" s="113"/>
      <c r="E30" s="115"/>
      <c r="F30" s="117"/>
      <c r="G30" s="139"/>
      <c r="H30" s="116"/>
      <c r="I30" s="113"/>
      <c r="J30" s="115"/>
      <c r="K30" s="138"/>
      <c r="L30" s="130"/>
      <c r="M30" s="131"/>
      <c r="N30" s="132"/>
      <c r="O30" s="164"/>
      <c r="P30" s="138"/>
      <c r="Q30" s="130"/>
      <c r="R30" s="116"/>
      <c r="S30" s="115"/>
      <c r="T30" s="131"/>
      <c r="U30" s="164"/>
      <c r="V30" s="204"/>
      <c r="W30" s="203"/>
    </row>
    <row r="31" spans="1:23" ht="25.5" x14ac:dyDescent="0.25">
      <c r="A31" s="111">
        <v>5</v>
      </c>
      <c r="B31" s="112" t="s">
        <v>56</v>
      </c>
      <c r="C31" s="113">
        <v>10</v>
      </c>
      <c r="D31" s="114">
        <v>180</v>
      </c>
      <c r="E31" s="115">
        <v>187</v>
      </c>
      <c r="F31" s="117">
        <v>20</v>
      </c>
      <c r="G31" s="139">
        <v>30</v>
      </c>
      <c r="H31" s="116">
        <v>18</v>
      </c>
      <c r="I31" s="113">
        <v>28</v>
      </c>
      <c r="J31" s="115">
        <v>-2</v>
      </c>
      <c r="K31" s="117">
        <v>108</v>
      </c>
      <c r="L31" s="139">
        <v>120</v>
      </c>
      <c r="M31" s="116">
        <v>96</v>
      </c>
      <c r="N31" s="113">
        <v>108</v>
      </c>
      <c r="O31" s="115">
        <v>-12</v>
      </c>
      <c r="P31" s="117">
        <v>36</v>
      </c>
      <c r="Q31" s="139">
        <v>40</v>
      </c>
      <c r="R31" s="116">
        <v>164</v>
      </c>
      <c r="S31" s="115">
        <v>190</v>
      </c>
      <c r="T31" s="116">
        <v>150</v>
      </c>
      <c r="U31" s="115">
        <v>176</v>
      </c>
      <c r="V31" s="189">
        <v>-14</v>
      </c>
      <c r="W31" s="185" t="s">
        <v>33</v>
      </c>
    </row>
    <row r="32" spans="1:23" x14ac:dyDescent="0.25">
      <c r="A32" s="165"/>
      <c r="B32" s="166"/>
      <c r="C32" s="227"/>
      <c r="D32" s="234"/>
      <c r="E32" s="228"/>
      <c r="F32" s="235"/>
      <c r="G32" s="236"/>
      <c r="H32" s="229"/>
      <c r="I32" s="227"/>
      <c r="J32" s="228"/>
      <c r="K32" s="235"/>
      <c r="L32" s="236"/>
      <c r="M32" s="229"/>
      <c r="N32" s="227"/>
      <c r="O32" s="228"/>
      <c r="P32" s="235"/>
      <c r="Q32" s="236"/>
      <c r="R32" s="229"/>
      <c r="S32" s="228"/>
      <c r="T32" s="229"/>
      <c r="U32" s="228"/>
      <c r="V32" s="237"/>
      <c r="W32" s="238"/>
    </row>
    <row r="33" spans="1:23" ht="43.5" customHeight="1" thickBot="1" x14ac:dyDescent="0.3">
      <c r="A33" s="523" t="s">
        <v>139</v>
      </c>
      <c r="B33" s="524"/>
      <c r="C33" s="122">
        <f t="shared" ref="C33:V33" si="1">SUM(C23:C31)</f>
        <v>56</v>
      </c>
      <c r="D33" s="122">
        <f t="shared" si="1"/>
        <v>891</v>
      </c>
      <c r="E33" s="142">
        <f t="shared" si="1"/>
        <v>923</v>
      </c>
      <c r="F33" s="143">
        <f t="shared" si="1"/>
        <v>168</v>
      </c>
      <c r="G33" s="144">
        <f t="shared" si="1"/>
        <v>250</v>
      </c>
      <c r="H33" s="125">
        <f t="shared" si="1"/>
        <v>152</v>
      </c>
      <c r="I33" s="93">
        <f t="shared" si="1"/>
        <v>234</v>
      </c>
      <c r="J33" s="142">
        <f t="shared" si="1"/>
        <v>-16</v>
      </c>
      <c r="K33" s="143">
        <f t="shared" si="1"/>
        <v>507</v>
      </c>
      <c r="L33" s="144">
        <f t="shared" si="1"/>
        <v>568</v>
      </c>
      <c r="M33" s="125">
        <f t="shared" si="1"/>
        <v>455</v>
      </c>
      <c r="N33" s="93">
        <f t="shared" si="1"/>
        <v>516</v>
      </c>
      <c r="O33" s="142">
        <f t="shared" si="1"/>
        <v>-38</v>
      </c>
      <c r="P33" s="143">
        <f t="shared" si="1"/>
        <v>170</v>
      </c>
      <c r="Q33" s="144">
        <f t="shared" si="1"/>
        <v>190</v>
      </c>
      <c r="R33" s="125">
        <f t="shared" si="1"/>
        <v>845</v>
      </c>
      <c r="S33" s="123">
        <f t="shared" si="1"/>
        <v>1008</v>
      </c>
      <c r="T33" s="124">
        <f t="shared" si="1"/>
        <v>777</v>
      </c>
      <c r="U33" s="123">
        <f t="shared" si="1"/>
        <v>940</v>
      </c>
      <c r="V33" s="205">
        <f t="shared" si="1"/>
        <v>-68</v>
      </c>
      <c r="W33" s="186" t="s">
        <v>60</v>
      </c>
    </row>
    <row r="34" spans="1:23" ht="23.25" customHeight="1" thickBot="1" x14ac:dyDescent="0.3">
      <c r="A34" s="296"/>
      <c r="B34" s="312"/>
      <c r="C34" s="312"/>
      <c r="D34" s="312"/>
      <c r="E34" s="313"/>
      <c r="F34" s="313"/>
      <c r="G34" s="313"/>
      <c r="H34" s="313"/>
      <c r="I34" s="313"/>
      <c r="J34" s="313"/>
      <c r="K34" s="313"/>
      <c r="L34" s="313"/>
      <c r="M34" s="313"/>
      <c r="N34" s="313"/>
      <c r="O34" s="313"/>
      <c r="P34" s="313"/>
      <c r="Q34" s="313"/>
      <c r="R34" s="313"/>
      <c r="S34" s="312"/>
      <c r="T34" s="312"/>
      <c r="U34" s="312"/>
      <c r="V34" s="268"/>
      <c r="W34" s="230"/>
    </row>
    <row r="35" spans="1:23" ht="66" customHeight="1" thickBot="1" x14ac:dyDescent="0.3">
      <c r="A35" s="534" t="s">
        <v>137</v>
      </c>
      <c r="B35" s="527"/>
      <c r="C35" s="527"/>
      <c r="D35" s="527"/>
      <c r="E35" s="527"/>
      <c r="F35" s="527"/>
      <c r="G35" s="527"/>
      <c r="H35" s="527"/>
      <c r="I35" s="527"/>
      <c r="J35" s="527"/>
      <c r="K35" s="527"/>
      <c r="L35" s="527"/>
      <c r="M35" s="527"/>
      <c r="N35" s="527"/>
      <c r="O35" s="527"/>
      <c r="P35" s="527"/>
      <c r="Q35" s="527"/>
      <c r="R35" s="527"/>
      <c r="S35" s="527"/>
      <c r="T35" s="527"/>
      <c r="U35" s="527"/>
      <c r="V35" s="527"/>
      <c r="W35" s="528"/>
    </row>
    <row r="36" spans="1:23" ht="15.75" customHeight="1" thickBot="1" x14ac:dyDescent="0.3">
      <c r="A36" s="529" t="s">
        <v>138</v>
      </c>
      <c r="B36" s="530"/>
      <c r="C36" s="530"/>
      <c r="D36" s="530"/>
      <c r="E36" s="531"/>
      <c r="F36" s="468" t="s">
        <v>1</v>
      </c>
      <c r="G36" s="468"/>
      <c r="H36" s="468"/>
      <c r="I36" s="468"/>
      <c r="J36" s="469"/>
      <c r="K36" s="470" t="s">
        <v>2</v>
      </c>
      <c r="L36" s="471"/>
      <c r="M36" s="471"/>
      <c r="N36" s="471"/>
      <c r="O36" s="471"/>
      <c r="P36" s="1" t="s">
        <v>3</v>
      </c>
      <c r="Q36" s="2"/>
      <c r="R36" s="3" t="s">
        <v>4</v>
      </c>
      <c r="S36" s="4"/>
      <c r="T36" s="475" t="s">
        <v>4</v>
      </c>
      <c r="U36" s="476"/>
      <c r="V36" s="477"/>
      <c r="W36" s="520" t="s">
        <v>5</v>
      </c>
    </row>
    <row r="37" spans="1:23" ht="22.5" customHeight="1" thickBot="1" x14ac:dyDescent="0.3">
      <c r="A37" s="535" t="s">
        <v>6</v>
      </c>
      <c r="B37" s="536"/>
      <c r="C37" s="536"/>
      <c r="D37" s="536"/>
      <c r="E37" s="537"/>
      <c r="F37" s="485" t="s">
        <v>7</v>
      </c>
      <c r="G37" s="486"/>
      <c r="H37" s="487" t="s">
        <v>132</v>
      </c>
      <c r="I37" s="488"/>
      <c r="J37" s="489"/>
      <c r="K37" s="484" t="s">
        <v>7</v>
      </c>
      <c r="L37" s="485"/>
      <c r="M37" s="490" t="s">
        <v>133</v>
      </c>
      <c r="N37" s="517"/>
      <c r="O37" s="491"/>
      <c r="P37" s="485" t="s">
        <v>7</v>
      </c>
      <c r="Q37" s="485"/>
      <c r="R37" s="481" t="s">
        <v>10</v>
      </c>
      <c r="S37" s="482"/>
      <c r="T37" s="522" t="s">
        <v>11</v>
      </c>
      <c r="U37" s="532"/>
      <c r="V37" s="533"/>
      <c r="W37" s="521"/>
    </row>
    <row r="38" spans="1:23" ht="64.5" thickBot="1" x14ac:dyDescent="0.3">
      <c r="A38" s="146" t="s">
        <v>12</v>
      </c>
      <c r="B38" s="180" t="s">
        <v>13</v>
      </c>
      <c r="C38" s="221" t="s">
        <v>14</v>
      </c>
      <c r="D38" s="179" t="s">
        <v>15</v>
      </c>
      <c r="E38" s="169" t="s">
        <v>102</v>
      </c>
      <c r="F38" s="146" t="s">
        <v>103</v>
      </c>
      <c r="G38" s="169" t="s">
        <v>104</v>
      </c>
      <c r="H38" s="146" t="s">
        <v>126</v>
      </c>
      <c r="I38" s="179" t="s">
        <v>127</v>
      </c>
      <c r="J38" s="199" t="s">
        <v>128</v>
      </c>
      <c r="K38" s="177" t="s">
        <v>22</v>
      </c>
      <c r="L38" s="209" t="s">
        <v>23</v>
      </c>
      <c r="M38" s="174" t="s">
        <v>129</v>
      </c>
      <c r="N38" s="175" t="s">
        <v>130</v>
      </c>
      <c r="O38" s="199" t="s">
        <v>131</v>
      </c>
      <c r="P38" s="211" t="s">
        <v>22</v>
      </c>
      <c r="Q38" s="212" t="s">
        <v>27</v>
      </c>
      <c r="R38" s="177" t="s">
        <v>28</v>
      </c>
      <c r="S38" s="178" t="s">
        <v>29</v>
      </c>
      <c r="T38" s="200" t="s">
        <v>28</v>
      </c>
      <c r="U38" s="201" t="s">
        <v>29</v>
      </c>
      <c r="V38" s="187" t="s">
        <v>31</v>
      </c>
      <c r="W38" s="521"/>
    </row>
    <row r="39" spans="1:23" ht="25.5" x14ac:dyDescent="0.25">
      <c r="A39" s="104" t="s">
        <v>112</v>
      </c>
      <c r="B39" s="168" t="s">
        <v>62</v>
      </c>
      <c r="C39" s="106">
        <v>11</v>
      </c>
      <c r="D39" s="106">
        <v>181</v>
      </c>
      <c r="E39" s="108">
        <v>193</v>
      </c>
      <c r="F39" s="109">
        <v>30</v>
      </c>
      <c r="G39" s="108">
        <v>45</v>
      </c>
      <c r="H39" s="109">
        <v>27</v>
      </c>
      <c r="I39" s="106">
        <v>42</v>
      </c>
      <c r="J39" s="149">
        <v>-3</v>
      </c>
      <c r="K39" s="109">
        <v>108</v>
      </c>
      <c r="L39" s="108">
        <v>120</v>
      </c>
      <c r="M39" s="567">
        <v>96</v>
      </c>
      <c r="N39" s="106">
        <v>108</v>
      </c>
      <c r="O39" s="149">
        <v>-12</v>
      </c>
      <c r="P39" s="109">
        <v>36</v>
      </c>
      <c r="Q39" s="108">
        <v>40</v>
      </c>
      <c r="R39" s="568">
        <v>174</v>
      </c>
      <c r="S39" s="149">
        <v>205</v>
      </c>
      <c r="T39" s="109">
        <v>159</v>
      </c>
      <c r="U39" s="108">
        <v>190</v>
      </c>
      <c r="V39" s="571">
        <v>-15</v>
      </c>
      <c r="W39" s="573" t="s">
        <v>51</v>
      </c>
    </row>
    <row r="40" spans="1:23" x14ac:dyDescent="0.25">
      <c r="A40" s="129"/>
      <c r="B40" s="314"/>
      <c r="C40" s="132"/>
      <c r="D40" s="132"/>
      <c r="E40" s="164"/>
      <c r="F40" s="131"/>
      <c r="G40" s="164"/>
      <c r="H40" s="131"/>
      <c r="I40" s="132"/>
      <c r="J40" s="130"/>
      <c r="K40" s="131"/>
      <c r="L40" s="164"/>
      <c r="M40" s="138"/>
      <c r="N40" s="132"/>
      <c r="O40" s="130"/>
      <c r="P40" s="131"/>
      <c r="Q40" s="164"/>
      <c r="R40" s="569"/>
      <c r="S40" s="130"/>
      <c r="T40" s="131"/>
      <c r="U40" s="164"/>
      <c r="V40" s="572"/>
      <c r="W40" s="574"/>
    </row>
    <row r="41" spans="1:23" ht="25.5" x14ac:dyDescent="0.25">
      <c r="A41" s="111" t="s">
        <v>118</v>
      </c>
      <c r="B41" s="214" t="s">
        <v>63</v>
      </c>
      <c r="C41" s="113">
        <v>11</v>
      </c>
      <c r="D41" s="113">
        <v>189</v>
      </c>
      <c r="E41" s="115">
        <v>204</v>
      </c>
      <c r="F41" s="116">
        <v>40</v>
      </c>
      <c r="G41" s="115">
        <v>60</v>
      </c>
      <c r="H41" s="116">
        <v>36</v>
      </c>
      <c r="I41" s="113">
        <v>56</v>
      </c>
      <c r="J41" s="139">
        <v>-4</v>
      </c>
      <c r="K41" s="116">
        <v>90</v>
      </c>
      <c r="L41" s="115">
        <v>100</v>
      </c>
      <c r="M41" s="117">
        <v>80</v>
      </c>
      <c r="N41" s="113">
        <v>90</v>
      </c>
      <c r="O41" s="139">
        <v>-10</v>
      </c>
      <c r="P41" s="116">
        <v>36</v>
      </c>
      <c r="Q41" s="115">
        <v>40</v>
      </c>
      <c r="R41" s="570">
        <v>166</v>
      </c>
      <c r="S41" s="139">
        <v>200</v>
      </c>
      <c r="T41" s="116">
        <v>152</v>
      </c>
      <c r="U41" s="115">
        <v>186</v>
      </c>
      <c r="V41" s="570">
        <v>-14</v>
      </c>
      <c r="W41" s="215" t="s">
        <v>51</v>
      </c>
    </row>
    <row r="42" spans="1:23" x14ac:dyDescent="0.25">
      <c r="A42" s="111"/>
      <c r="B42" s="214"/>
      <c r="C42" s="113"/>
      <c r="D42" s="113"/>
      <c r="E42" s="115"/>
      <c r="F42" s="116"/>
      <c r="G42" s="115"/>
      <c r="H42" s="116"/>
      <c r="I42" s="113"/>
      <c r="J42" s="139"/>
      <c r="K42" s="116"/>
      <c r="L42" s="115"/>
      <c r="M42" s="117"/>
      <c r="N42" s="113"/>
      <c r="O42" s="139"/>
      <c r="P42" s="116"/>
      <c r="Q42" s="115"/>
      <c r="R42" s="570"/>
      <c r="S42" s="139"/>
      <c r="T42" s="116"/>
      <c r="U42" s="115"/>
      <c r="V42" s="570"/>
      <c r="W42" s="215"/>
    </row>
    <row r="43" spans="1:23" ht="38.25" x14ac:dyDescent="0.25">
      <c r="A43" s="111" t="s">
        <v>108</v>
      </c>
      <c r="B43" s="214" t="s">
        <v>90</v>
      </c>
      <c r="C43" s="113">
        <v>11</v>
      </c>
      <c r="D43" s="113">
        <v>205</v>
      </c>
      <c r="E43" s="115">
        <v>205</v>
      </c>
      <c r="F43" s="116">
        <v>30</v>
      </c>
      <c r="G43" s="115">
        <v>45</v>
      </c>
      <c r="H43" s="116">
        <v>27</v>
      </c>
      <c r="I43" s="113">
        <v>42</v>
      </c>
      <c r="J43" s="139">
        <v>-3</v>
      </c>
      <c r="K43" s="116">
        <v>108</v>
      </c>
      <c r="L43" s="115">
        <v>120</v>
      </c>
      <c r="M43" s="117">
        <v>96</v>
      </c>
      <c r="N43" s="113">
        <v>108</v>
      </c>
      <c r="O43" s="139">
        <v>-12</v>
      </c>
      <c r="P43" s="116">
        <v>36</v>
      </c>
      <c r="Q43" s="115">
        <v>40</v>
      </c>
      <c r="R43" s="570">
        <v>174</v>
      </c>
      <c r="S43" s="139">
        <v>205</v>
      </c>
      <c r="T43" s="116">
        <v>159</v>
      </c>
      <c r="U43" s="115">
        <v>190</v>
      </c>
      <c r="V43" s="570">
        <v>-15</v>
      </c>
      <c r="W43" s="215" t="s">
        <v>33</v>
      </c>
    </row>
    <row r="44" spans="1:23" x14ac:dyDescent="0.25">
      <c r="A44" s="111"/>
      <c r="B44" s="214"/>
      <c r="C44" s="113"/>
      <c r="D44" s="113"/>
      <c r="E44" s="115"/>
      <c r="F44" s="116"/>
      <c r="G44" s="115"/>
      <c r="H44" s="116"/>
      <c r="I44" s="113"/>
      <c r="J44" s="139"/>
      <c r="K44" s="116"/>
      <c r="L44" s="115"/>
      <c r="M44" s="117"/>
      <c r="N44" s="113"/>
      <c r="O44" s="139"/>
      <c r="P44" s="116"/>
      <c r="Q44" s="115"/>
      <c r="R44" s="570"/>
      <c r="S44" s="139"/>
      <c r="T44" s="116"/>
      <c r="U44" s="115"/>
      <c r="V44" s="570"/>
      <c r="W44" s="215"/>
    </row>
    <row r="45" spans="1:23" ht="38.25" x14ac:dyDescent="0.25">
      <c r="A45" s="111" t="s">
        <v>114</v>
      </c>
      <c r="B45" s="214" t="s">
        <v>64</v>
      </c>
      <c r="C45" s="113">
        <v>11</v>
      </c>
      <c r="D45" s="113">
        <v>192</v>
      </c>
      <c r="E45" s="115">
        <v>194</v>
      </c>
      <c r="F45" s="116">
        <v>20</v>
      </c>
      <c r="G45" s="115">
        <v>30</v>
      </c>
      <c r="H45" s="116">
        <v>18</v>
      </c>
      <c r="I45" s="113">
        <v>28</v>
      </c>
      <c r="J45" s="139">
        <v>-2</v>
      </c>
      <c r="K45" s="116">
        <v>126</v>
      </c>
      <c r="L45" s="115">
        <v>140</v>
      </c>
      <c r="M45" s="117">
        <v>112</v>
      </c>
      <c r="N45" s="113">
        <v>126</v>
      </c>
      <c r="O45" s="139">
        <v>-14</v>
      </c>
      <c r="P45" s="116">
        <v>36</v>
      </c>
      <c r="Q45" s="115">
        <v>40</v>
      </c>
      <c r="R45" s="570">
        <v>182</v>
      </c>
      <c r="S45" s="139">
        <v>210</v>
      </c>
      <c r="T45" s="116">
        <v>166</v>
      </c>
      <c r="U45" s="115">
        <v>194</v>
      </c>
      <c r="V45" s="570">
        <v>-16</v>
      </c>
      <c r="W45" s="215" t="s">
        <v>33</v>
      </c>
    </row>
    <row r="46" spans="1:23" x14ac:dyDescent="0.25">
      <c r="A46" s="111"/>
      <c r="B46" s="214"/>
      <c r="C46" s="113"/>
      <c r="D46" s="113"/>
      <c r="E46" s="115"/>
      <c r="F46" s="116"/>
      <c r="G46" s="115"/>
      <c r="H46" s="116"/>
      <c r="I46" s="113"/>
      <c r="J46" s="139"/>
      <c r="K46" s="116"/>
      <c r="L46" s="115"/>
      <c r="M46" s="117"/>
      <c r="N46" s="113"/>
      <c r="O46" s="139"/>
      <c r="P46" s="116"/>
      <c r="Q46" s="115"/>
      <c r="R46" s="570"/>
      <c r="S46" s="139"/>
      <c r="T46" s="116"/>
      <c r="U46" s="115"/>
      <c r="V46" s="570"/>
      <c r="W46" s="215"/>
    </row>
    <row r="47" spans="1:23" ht="38.25" x14ac:dyDescent="0.25">
      <c r="A47" s="111" t="s">
        <v>115</v>
      </c>
      <c r="B47" s="112" t="s">
        <v>116</v>
      </c>
      <c r="C47" s="113">
        <v>11</v>
      </c>
      <c r="D47" s="114">
        <v>179</v>
      </c>
      <c r="E47" s="115">
        <v>184</v>
      </c>
      <c r="F47" s="116">
        <v>30</v>
      </c>
      <c r="G47" s="115">
        <v>45</v>
      </c>
      <c r="H47" s="116">
        <v>27</v>
      </c>
      <c r="I47" s="113">
        <v>42</v>
      </c>
      <c r="J47" s="139">
        <v>-3</v>
      </c>
      <c r="K47" s="116">
        <v>108</v>
      </c>
      <c r="L47" s="115">
        <v>120</v>
      </c>
      <c r="M47" s="117">
        <v>96</v>
      </c>
      <c r="N47" s="113">
        <v>108</v>
      </c>
      <c r="O47" s="139">
        <v>-12</v>
      </c>
      <c r="P47" s="116">
        <v>36</v>
      </c>
      <c r="Q47" s="115">
        <v>40</v>
      </c>
      <c r="R47" s="117">
        <v>159</v>
      </c>
      <c r="S47" s="139">
        <v>205</v>
      </c>
      <c r="T47" s="116">
        <v>159</v>
      </c>
      <c r="U47" s="115">
        <v>190</v>
      </c>
      <c r="V47" s="570">
        <v>-15</v>
      </c>
      <c r="W47" s="215" t="s">
        <v>33</v>
      </c>
    </row>
    <row r="48" spans="1:23" x14ac:dyDescent="0.25">
      <c r="A48" s="165"/>
      <c r="B48" s="170"/>
      <c r="C48" s="227"/>
      <c r="D48" s="234"/>
      <c r="E48" s="228"/>
      <c r="F48" s="229"/>
      <c r="G48" s="228"/>
      <c r="H48" s="229"/>
      <c r="I48" s="227"/>
      <c r="J48" s="236"/>
      <c r="K48" s="116"/>
      <c r="L48" s="115"/>
      <c r="M48" s="117"/>
      <c r="N48" s="113"/>
      <c r="O48" s="139"/>
      <c r="P48" s="116"/>
      <c r="Q48" s="115"/>
      <c r="R48" s="117"/>
      <c r="S48" s="139"/>
      <c r="T48" s="116"/>
      <c r="U48" s="115"/>
      <c r="V48" s="570"/>
      <c r="W48" s="215"/>
    </row>
    <row r="49" spans="1:25" ht="51.75" thickBot="1" x14ac:dyDescent="0.3">
      <c r="A49" s="95" t="s">
        <v>109</v>
      </c>
      <c r="B49" s="127" t="s">
        <v>110</v>
      </c>
      <c r="C49" s="122">
        <v>11</v>
      </c>
      <c r="D49" s="122">
        <v>170</v>
      </c>
      <c r="E49" s="123">
        <v>176</v>
      </c>
      <c r="F49" s="124">
        <v>20</v>
      </c>
      <c r="G49" s="123">
        <v>30</v>
      </c>
      <c r="H49" s="124">
        <v>18</v>
      </c>
      <c r="I49" s="122">
        <v>28</v>
      </c>
      <c r="J49" s="141">
        <v>-2</v>
      </c>
      <c r="K49" s="216">
        <v>108</v>
      </c>
      <c r="L49" s="217">
        <v>120</v>
      </c>
      <c r="M49" s="319">
        <v>96</v>
      </c>
      <c r="N49" s="218">
        <v>108</v>
      </c>
      <c r="O49" s="318">
        <v>-12</v>
      </c>
      <c r="P49" s="216">
        <v>28</v>
      </c>
      <c r="Q49" s="217">
        <v>36</v>
      </c>
      <c r="R49" s="321">
        <v>156</v>
      </c>
      <c r="S49" s="318">
        <v>186</v>
      </c>
      <c r="T49" s="216">
        <v>142</v>
      </c>
      <c r="U49" s="217">
        <v>172</v>
      </c>
      <c r="V49" s="321">
        <v>-14</v>
      </c>
      <c r="W49" s="575" t="s">
        <v>33</v>
      </c>
      <c r="X49" s="219"/>
      <c r="Y49" s="219"/>
    </row>
    <row r="50" spans="1:25" ht="15.75" thickBot="1" x14ac:dyDescent="0.3">
      <c r="A50" s="316"/>
      <c r="B50" s="317"/>
      <c r="C50" s="222"/>
      <c r="D50" s="222"/>
      <c r="E50" s="318"/>
      <c r="F50" s="297"/>
      <c r="G50" s="318"/>
      <c r="H50" s="312"/>
      <c r="I50" s="222"/>
      <c r="J50" s="318"/>
      <c r="K50" s="319"/>
      <c r="L50" s="320"/>
      <c r="M50" s="319"/>
      <c r="N50" s="218"/>
      <c r="O50" s="318"/>
      <c r="P50" s="319"/>
      <c r="Q50" s="320"/>
      <c r="R50" s="321"/>
      <c r="S50" s="318"/>
      <c r="T50" s="319"/>
      <c r="U50" s="320"/>
      <c r="V50" s="321"/>
      <c r="W50" s="230"/>
      <c r="X50" s="219"/>
      <c r="Y50" s="219"/>
    </row>
    <row r="51" spans="1:25" ht="37.5" customHeight="1" thickBot="1" x14ac:dyDescent="0.3">
      <c r="A51" s="541" t="s">
        <v>140</v>
      </c>
      <c r="B51" s="542"/>
      <c r="C51" s="218">
        <f t="shared" ref="C51:V51" si="2">SUM(C39:C49)</f>
        <v>66</v>
      </c>
      <c r="D51" s="222">
        <f t="shared" si="2"/>
        <v>1116</v>
      </c>
      <c r="E51" s="222">
        <f t="shared" si="2"/>
        <v>1156</v>
      </c>
      <c r="F51" s="222">
        <f t="shared" si="2"/>
        <v>170</v>
      </c>
      <c r="G51" s="222">
        <f t="shared" si="2"/>
        <v>255</v>
      </c>
      <c r="H51" s="223">
        <f t="shared" si="2"/>
        <v>153</v>
      </c>
      <c r="I51" s="151">
        <f t="shared" si="2"/>
        <v>238</v>
      </c>
      <c r="J51" s="151">
        <f t="shared" si="2"/>
        <v>-17</v>
      </c>
      <c r="K51" s="222">
        <f t="shared" si="2"/>
        <v>648</v>
      </c>
      <c r="L51" s="222">
        <f t="shared" si="2"/>
        <v>720</v>
      </c>
      <c r="M51" s="222">
        <f t="shared" si="2"/>
        <v>576</v>
      </c>
      <c r="N51" s="222">
        <f t="shared" si="2"/>
        <v>648</v>
      </c>
      <c r="O51" s="151">
        <f t="shared" si="2"/>
        <v>-72</v>
      </c>
      <c r="P51" s="222">
        <f t="shared" si="2"/>
        <v>208</v>
      </c>
      <c r="Q51" s="222">
        <f t="shared" si="2"/>
        <v>236</v>
      </c>
      <c r="R51" s="222">
        <f t="shared" si="2"/>
        <v>1011</v>
      </c>
      <c r="S51" s="222">
        <f t="shared" si="2"/>
        <v>1211</v>
      </c>
      <c r="T51" s="222">
        <f t="shared" si="2"/>
        <v>937</v>
      </c>
      <c r="U51" s="222">
        <f t="shared" si="2"/>
        <v>1122</v>
      </c>
      <c r="V51" s="222">
        <f t="shared" si="2"/>
        <v>-89</v>
      </c>
      <c r="W51" s="210" t="s">
        <v>67</v>
      </c>
      <c r="X51" s="219"/>
      <c r="Y51" s="219"/>
    </row>
    <row r="52" spans="1:25" ht="18.75" customHeight="1" thickBot="1" x14ac:dyDescent="0.3">
      <c r="A52" s="296"/>
      <c r="B52" s="312"/>
      <c r="C52" s="321"/>
      <c r="D52" s="312"/>
      <c r="E52" s="312"/>
      <c r="F52" s="312"/>
      <c r="G52" s="312"/>
      <c r="H52" s="223"/>
      <c r="I52" s="313"/>
      <c r="J52" s="313"/>
      <c r="K52" s="312"/>
      <c r="L52" s="312"/>
      <c r="M52" s="312"/>
      <c r="N52" s="312"/>
      <c r="O52" s="313"/>
      <c r="P52" s="312"/>
      <c r="Q52" s="312"/>
      <c r="R52" s="312"/>
      <c r="S52" s="312"/>
      <c r="T52" s="312"/>
      <c r="U52" s="312"/>
      <c r="V52" s="312"/>
      <c r="W52" s="322"/>
      <c r="X52" s="219"/>
      <c r="Y52" s="219"/>
    </row>
    <row r="53" spans="1:25" ht="32.25" customHeight="1" thickBot="1" x14ac:dyDescent="0.3">
      <c r="A53" s="473" t="s">
        <v>141</v>
      </c>
      <c r="B53" s="501"/>
      <c r="C53" s="501"/>
      <c r="D53" s="501"/>
      <c r="E53" s="501"/>
      <c r="F53" s="501"/>
      <c r="G53" s="501"/>
      <c r="H53" s="501"/>
      <c r="I53" s="501"/>
      <c r="J53" s="501"/>
      <c r="K53" s="501"/>
      <c r="L53" s="501"/>
      <c r="M53" s="501"/>
      <c r="N53" s="501"/>
      <c r="O53" s="501"/>
      <c r="P53" s="501"/>
      <c r="Q53" s="501"/>
      <c r="R53" s="501"/>
      <c r="S53" s="501"/>
      <c r="T53" s="501"/>
      <c r="U53" s="501"/>
      <c r="V53" s="501"/>
      <c r="W53" s="501"/>
      <c r="X53" s="220"/>
      <c r="Y53" s="219"/>
    </row>
    <row r="54" spans="1:25" ht="15.75" customHeight="1" thickBot="1" x14ac:dyDescent="0.3">
      <c r="A54" s="529" t="s">
        <v>164</v>
      </c>
      <c r="B54" s="530"/>
      <c r="C54" s="530"/>
      <c r="D54" s="530"/>
      <c r="E54" s="531"/>
      <c r="F54" s="468" t="s">
        <v>1</v>
      </c>
      <c r="G54" s="468"/>
      <c r="H54" s="468"/>
      <c r="I54" s="468"/>
      <c r="J54" s="469"/>
      <c r="K54" s="470" t="s">
        <v>2</v>
      </c>
      <c r="L54" s="471"/>
      <c r="M54" s="471"/>
      <c r="N54" s="471"/>
      <c r="O54" s="471"/>
      <c r="P54" s="1" t="s">
        <v>3</v>
      </c>
      <c r="Q54" s="2"/>
      <c r="R54" s="3" t="s">
        <v>4</v>
      </c>
      <c r="S54" s="4"/>
      <c r="T54" s="475" t="s">
        <v>4</v>
      </c>
      <c r="U54" s="476"/>
      <c r="V54" s="477"/>
      <c r="W54" s="543" t="s">
        <v>5</v>
      </c>
    </row>
    <row r="55" spans="1:25" ht="22.5" customHeight="1" thickBot="1" x14ac:dyDescent="0.3">
      <c r="A55" s="538" t="s">
        <v>6</v>
      </c>
      <c r="B55" s="539"/>
      <c r="C55" s="539"/>
      <c r="D55" s="539"/>
      <c r="E55" s="540"/>
      <c r="F55" s="484" t="s">
        <v>7</v>
      </c>
      <c r="G55" s="486"/>
      <c r="H55" s="487" t="s">
        <v>132</v>
      </c>
      <c r="I55" s="488"/>
      <c r="J55" s="489"/>
      <c r="K55" s="484" t="s">
        <v>7</v>
      </c>
      <c r="L55" s="486"/>
      <c r="M55" s="490" t="s">
        <v>133</v>
      </c>
      <c r="N55" s="517"/>
      <c r="O55" s="491"/>
      <c r="P55" s="484" t="s">
        <v>7</v>
      </c>
      <c r="Q55" s="486"/>
      <c r="R55" s="481" t="s">
        <v>10</v>
      </c>
      <c r="S55" s="482"/>
      <c r="T55" s="532" t="s">
        <v>11</v>
      </c>
      <c r="U55" s="532"/>
      <c r="V55" s="533"/>
      <c r="W55" s="544"/>
    </row>
    <row r="56" spans="1:25" ht="63.75" x14ac:dyDescent="0.25">
      <c r="A56" s="111" t="s">
        <v>12</v>
      </c>
      <c r="B56" s="112" t="s">
        <v>13</v>
      </c>
      <c r="C56" s="195" t="s">
        <v>14</v>
      </c>
      <c r="D56" s="112" t="s">
        <v>15</v>
      </c>
      <c r="E56" s="197" t="s">
        <v>102</v>
      </c>
      <c r="F56" s="146" t="s">
        <v>103</v>
      </c>
      <c r="G56" s="169" t="s">
        <v>104</v>
      </c>
      <c r="H56" s="146" t="s">
        <v>126</v>
      </c>
      <c r="I56" s="179" t="s">
        <v>127</v>
      </c>
      <c r="J56" s="199" t="s">
        <v>128</v>
      </c>
      <c r="K56" s="177" t="s">
        <v>22</v>
      </c>
      <c r="L56" s="209" t="s">
        <v>23</v>
      </c>
      <c r="M56" s="174" t="s">
        <v>129</v>
      </c>
      <c r="N56" s="175" t="s">
        <v>130</v>
      </c>
      <c r="O56" s="199" t="s">
        <v>131</v>
      </c>
      <c r="P56" s="211" t="s">
        <v>22</v>
      </c>
      <c r="Q56" s="178" t="s">
        <v>27</v>
      </c>
      <c r="R56" s="177" t="s">
        <v>28</v>
      </c>
      <c r="S56" s="178" t="s">
        <v>29</v>
      </c>
      <c r="T56" s="200" t="s">
        <v>28</v>
      </c>
      <c r="U56" s="201" t="s">
        <v>29</v>
      </c>
      <c r="V56" s="187" t="s">
        <v>31</v>
      </c>
      <c r="W56" s="544"/>
    </row>
    <row r="57" spans="1:25" ht="38.25" x14ac:dyDescent="0.25">
      <c r="A57" s="111">
        <v>1</v>
      </c>
      <c r="B57" s="112" t="s">
        <v>69</v>
      </c>
      <c r="C57" s="113">
        <v>12</v>
      </c>
      <c r="D57" s="114">
        <v>220</v>
      </c>
      <c r="E57" s="115">
        <v>223</v>
      </c>
      <c r="F57" s="116">
        <v>30</v>
      </c>
      <c r="G57" s="115">
        <v>45</v>
      </c>
      <c r="H57" s="116">
        <v>27</v>
      </c>
      <c r="I57" s="113">
        <v>42</v>
      </c>
      <c r="J57" s="115">
        <v>-3</v>
      </c>
      <c r="K57" s="116">
        <v>108</v>
      </c>
      <c r="L57" s="115">
        <v>120</v>
      </c>
      <c r="M57" s="116">
        <v>96</v>
      </c>
      <c r="N57" s="113">
        <v>108</v>
      </c>
      <c r="O57" s="115">
        <v>-12</v>
      </c>
      <c r="P57" s="116">
        <v>54</v>
      </c>
      <c r="Q57" s="115">
        <v>60</v>
      </c>
      <c r="R57" s="116">
        <v>192</v>
      </c>
      <c r="S57" s="115">
        <v>225</v>
      </c>
      <c r="T57" s="116">
        <v>177</v>
      </c>
      <c r="U57" s="115">
        <v>210</v>
      </c>
      <c r="V57" s="189">
        <v>-15</v>
      </c>
      <c r="W57" s="215" t="s">
        <v>33</v>
      </c>
    </row>
    <row r="58" spans="1:25" x14ac:dyDescent="0.25">
      <c r="A58" s="111"/>
      <c r="B58" s="112"/>
      <c r="C58" s="113"/>
      <c r="D58" s="114"/>
      <c r="E58" s="115"/>
      <c r="F58" s="116"/>
      <c r="G58" s="115"/>
      <c r="H58" s="116"/>
      <c r="I58" s="113"/>
      <c r="J58" s="115"/>
      <c r="K58" s="116"/>
      <c r="L58" s="115"/>
      <c r="M58" s="116"/>
      <c r="N58" s="113"/>
      <c r="O58" s="115"/>
      <c r="P58" s="116"/>
      <c r="Q58" s="115"/>
      <c r="R58" s="116"/>
      <c r="S58" s="115"/>
      <c r="T58" s="116"/>
      <c r="U58" s="115"/>
      <c r="V58" s="189"/>
      <c r="W58" s="215"/>
    </row>
    <row r="59" spans="1:25" ht="38.25" x14ac:dyDescent="0.25">
      <c r="A59" s="111">
        <v>2</v>
      </c>
      <c r="B59" s="112" t="s">
        <v>70</v>
      </c>
      <c r="C59" s="113">
        <v>12</v>
      </c>
      <c r="D59" s="114">
        <v>222</v>
      </c>
      <c r="E59" s="115">
        <v>224</v>
      </c>
      <c r="F59" s="116">
        <v>30</v>
      </c>
      <c r="G59" s="115">
        <v>45</v>
      </c>
      <c r="H59" s="116">
        <v>27</v>
      </c>
      <c r="I59" s="113">
        <v>42</v>
      </c>
      <c r="J59" s="115">
        <v>-3</v>
      </c>
      <c r="K59" s="116">
        <v>126</v>
      </c>
      <c r="L59" s="115">
        <v>140</v>
      </c>
      <c r="M59" s="116">
        <v>112</v>
      </c>
      <c r="N59" s="113">
        <v>126</v>
      </c>
      <c r="O59" s="115">
        <v>-14</v>
      </c>
      <c r="P59" s="116">
        <v>36</v>
      </c>
      <c r="Q59" s="115">
        <v>40</v>
      </c>
      <c r="R59" s="116">
        <v>192</v>
      </c>
      <c r="S59" s="115">
        <v>225</v>
      </c>
      <c r="T59" s="116">
        <v>175</v>
      </c>
      <c r="U59" s="115">
        <v>208</v>
      </c>
      <c r="V59" s="189">
        <v>-17</v>
      </c>
      <c r="W59" s="215" t="s">
        <v>33</v>
      </c>
    </row>
    <row r="60" spans="1:25" x14ac:dyDescent="0.25">
      <c r="A60" s="111"/>
      <c r="B60" s="112"/>
      <c r="C60" s="113"/>
      <c r="D60" s="114"/>
      <c r="E60" s="115"/>
      <c r="F60" s="116"/>
      <c r="G60" s="115"/>
      <c r="H60" s="116"/>
      <c r="I60" s="113"/>
      <c r="J60" s="115"/>
      <c r="K60" s="116"/>
      <c r="L60" s="115"/>
      <c r="M60" s="116"/>
      <c r="N60" s="113"/>
      <c r="O60" s="115"/>
      <c r="P60" s="116"/>
      <c r="Q60" s="115"/>
      <c r="R60" s="116"/>
      <c r="S60" s="115"/>
      <c r="T60" s="116"/>
      <c r="U60" s="115"/>
      <c r="V60" s="189"/>
      <c r="W60" s="215"/>
    </row>
    <row r="61" spans="1:25" ht="38.25" x14ac:dyDescent="0.25">
      <c r="A61" s="111">
        <v>3</v>
      </c>
      <c r="B61" s="112" t="s">
        <v>71</v>
      </c>
      <c r="C61" s="113">
        <v>12</v>
      </c>
      <c r="D61" s="114">
        <v>217</v>
      </c>
      <c r="E61" s="115">
        <v>225</v>
      </c>
      <c r="F61" s="116">
        <v>30</v>
      </c>
      <c r="G61" s="115">
        <v>45</v>
      </c>
      <c r="H61" s="116">
        <v>27</v>
      </c>
      <c r="I61" s="113">
        <v>42</v>
      </c>
      <c r="J61" s="115">
        <v>-3</v>
      </c>
      <c r="K61" s="116">
        <v>108</v>
      </c>
      <c r="L61" s="115">
        <v>120</v>
      </c>
      <c r="M61" s="116">
        <v>96</v>
      </c>
      <c r="N61" s="113">
        <v>108</v>
      </c>
      <c r="O61" s="115">
        <v>-12</v>
      </c>
      <c r="P61" s="116">
        <v>54</v>
      </c>
      <c r="Q61" s="115">
        <v>60</v>
      </c>
      <c r="R61" s="116">
        <v>177</v>
      </c>
      <c r="S61" s="115">
        <v>225</v>
      </c>
      <c r="T61" s="116">
        <v>177</v>
      </c>
      <c r="U61" s="115">
        <v>210</v>
      </c>
      <c r="V61" s="189">
        <v>-15</v>
      </c>
      <c r="W61" s="215" t="s">
        <v>33</v>
      </c>
    </row>
    <row r="62" spans="1:25" x14ac:dyDescent="0.25">
      <c r="A62" s="111"/>
      <c r="B62" s="112"/>
      <c r="C62" s="113"/>
      <c r="D62" s="114"/>
      <c r="E62" s="115"/>
      <c r="F62" s="116"/>
      <c r="G62" s="115"/>
      <c r="H62" s="116"/>
      <c r="I62" s="113"/>
      <c r="J62" s="115"/>
      <c r="K62" s="116"/>
      <c r="L62" s="115"/>
      <c r="M62" s="116"/>
      <c r="N62" s="113"/>
      <c r="O62" s="115"/>
      <c r="P62" s="116"/>
      <c r="Q62" s="115"/>
      <c r="R62" s="213"/>
      <c r="S62" s="115"/>
      <c r="T62" s="116"/>
      <c r="U62" s="115"/>
      <c r="V62" s="189"/>
      <c r="W62" s="215"/>
    </row>
    <row r="63" spans="1:25" ht="38.25" x14ac:dyDescent="0.25">
      <c r="A63" s="111">
        <v>4</v>
      </c>
      <c r="B63" s="112" t="s">
        <v>89</v>
      </c>
      <c r="C63" s="113">
        <v>12</v>
      </c>
      <c r="D63" s="114">
        <v>223</v>
      </c>
      <c r="E63" s="115">
        <v>227</v>
      </c>
      <c r="F63" s="116">
        <v>30</v>
      </c>
      <c r="G63" s="115">
        <v>45</v>
      </c>
      <c r="H63" s="116">
        <v>27</v>
      </c>
      <c r="I63" s="113">
        <v>42</v>
      </c>
      <c r="J63" s="115">
        <v>-3</v>
      </c>
      <c r="K63" s="116">
        <v>126</v>
      </c>
      <c r="L63" s="115">
        <v>140</v>
      </c>
      <c r="M63" s="116">
        <v>112</v>
      </c>
      <c r="N63" s="113">
        <v>126</v>
      </c>
      <c r="O63" s="115">
        <v>-14</v>
      </c>
      <c r="P63" s="116">
        <v>36</v>
      </c>
      <c r="Q63" s="115">
        <v>40</v>
      </c>
      <c r="R63" s="213">
        <v>175</v>
      </c>
      <c r="S63" s="115">
        <v>225</v>
      </c>
      <c r="T63" s="116">
        <v>175</v>
      </c>
      <c r="U63" s="115">
        <v>208</v>
      </c>
      <c r="V63" s="189">
        <v>-17</v>
      </c>
      <c r="W63" s="215" t="s">
        <v>33</v>
      </c>
    </row>
    <row r="64" spans="1:25" x14ac:dyDescent="0.25">
      <c r="A64" s="111"/>
      <c r="B64" s="112"/>
      <c r="C64" s="113"/>
      <c r="D64" s="114"/>
      <c r="E64" s="115"/>
      <c r="F64" s="116"/>
      <c r="G64" s="115"/>
      <c r="H64" s="116"/>
      <c r="I64" s="113"/>
      <c r="J64" s="115"/>
      <c r="K64" s="116"/>
      <c r="L64" s="115"/>
      <c r="M64" s="116"/>
      <c r="N64" s="113"/>
      <c r="O64" s="115"/>
      <c r="P64" s="116"/>
      <c r="Q64" s="115"/>
      <c r="R64" s="213"/>
      <c r="S64" s="115"/>
      <c r="T64" s="116"/>
      <c r="U64" s="115"/>
      <c r="V64" s="189"/>
      <c r="W64" s="215"/>
    </row>
    <row r="65" spans="1:23" ht="25.5" x14ac:dyDescent="0.25">
      <c r="A65" s="60">
        <v>5</v>
      </c>
      <c r="B65" s="31" t="s">
        <v>72</v>
      </c>
      <c r="C65" s="196">
        <v>12</v>
      </c>
      <c r="D65" s="62">
        <v>150</v>
      </c>
      <c r="E65" s="65">
        <v>154</v>
      </c>
      <c r="F65" s="64">
        <v>20</v>
      </c>
      <c r="G65" s="65">
        <v>30</v>
      </c>
      <c r="H65" s="60">
        <v>18</v>
      </c>
      <c r="I65" s="62">
        <v>28</v>
      </c>
      <c r="J65" s="65">
        <v>-2</v>
      </c>
      <c r="K65" s="64">
        <v>86</v>
      </c>
      <c r="L65" s="65">
        <v>100</v>
      </c>
      <c r="M65" s="64">
        <v>80</v>
      </c>
      <c r="N65" s="62">
        <v>94</v>
      </c>
      <c r="O65" s="65">
        <v>-6</v>
      </c>
      <c r="P65" s="64">
        <v>34</v>
      </c>
      <c r="Q65" s="65">
        <v>40</v>
      </c>
      <c r="R65" s="64">
        <v>132</v>
      </c>
      <c r="S65" s="65">
        <v>170</v>
      </c>
      <c r="T65" s="64">
        <v>132</v>
      </c>
      <c r="U65" s="65">
        <v>162</v>
      </c>
      <c r="V65" s="190">
        <v>-8</v>
      </c>
      <c r="W65" s="225" t="s">
        <v>73</v>
      </c>
    </row>
    <row r="66" spans="1:23" x14ac:dyDescent="0.25">
      <c r="A66" s="60"/>
      <c r="B66" s="31"/>
      <c r="C66" s="196"/>
      <c r="D66" s="62"/>
      <c r="E66" s="65"/>
      <c r="F66" s="64"/>
      <c r="G66" s="65"/>
      <c r="H66" s="60"/>
      <c r="I66" s="62"/>
      <c r="J66" s="65"/>
      <c r="K66" s="64"/>
      <c r="L66" s="65"/>
      <c r="M66" s="64"/>
      <c r="N66" s="62"/>
      <c r="O66" s="65"/>
      <c r="P66" s="64"/>
      <c r="Q66" s="65"/>
      <c r="R66" s="64"/>
      <c r="S66" s="65"/>
      <c r="T66" s="64"/>
      <c r="U66" s="65"/>
      <c r="V66" s="323"/>
      <c r="W66" s="324"/>
    </row>
    <row r="67" spans="1:23" x14ac:dyDescent="0.25">
      <c r="A67" s="64"/>
      <c r="B67" s="38" t="s">
        <v>123</v>
      </c>
      <c r="C67" s="61"/>
      <c r="D67" s="61"/>
      <c r="E67" s="66"/>
      <c r="F67" s="30"/>
      <c r="G67" s="66"/>
      <c r="H67" s="30"/>
      <c r="I67" s="61"/>
      <c r="J67" s="66"/>
      <c r="K67" s="30" t="s">
        <v>143</v>
      </c>
      <c r="L67" s="66"/>
      <c r="M67" s="30"/>
      <c r="N67" s="61"/>
      <c r="O67" s="65"/>
      <c r="P67" s="64" t="s">
        <v>66</v>
      </c>
      <c r="Q67" s="65"/>
      <c r="R67" s="64"/>
      <c r="S67" s="66"/>
      <c r="T67" s="64"/>
      <c r="U67" s="66"/>
      <c r="V67" s="224"/>
      <c r="W67" s="224"/>
    </row>
    <row r="68" spans="1:23" ht="15.75" thickBot="1" x14ac:dyDescent="0.3">
      <c r="A68" s="523" t="s">
        <v>144</v>
      </c>
      <c r="B68" s="524"/>
      <c r="C68" s="121">
        <f t="shared" ref="C68:V68" si="3">SUM(C57:C67)</f>
        <v>60</v>
      </c>
      <c r="D68" s="122">
        <f t="shared" si="3"/>
        <v>1032</v>
      </c>
      <c r="E68" s="123">
        <f t="shared" si="3"/>
        <v>1053</v>
      </c>
      <c r="F68" s="124">
        <f t="shared" si="3"/>
        <v>140</v>
      </c>
      <c r="G68" s="123">
        <f t="shared" si="3"/>
        <v>210</v>
      </c>
      <c r="H68" s="125">
        <f t="shared" si="3"/>
        <v>126</v>
      </c>
      <c r="I68" s="93">
        <f t="shared" si="3"/>
        <v>196</v>
      </c>
      <c r="J68" s="142">
        <f t="shared" si="3"/>
        <v>-14</v>
      </c>
      <c r="K68" s="124">
        <f t="shared" si="3"/>
        <v>554</v>
      </c>
      <c r="L68" s="123">
        <f t="shared" si="3"/>
        <v>620</v>
      </c>
      <c r="M68" s="124">
        <f t="shared" si="3"/>
        <v>496</v>
      </c>
      <c r="N68" s="122">
        <f t="shared" si="3"/>
        <v>562</v>
      </c>
      <c r="O68" s="142">
        <f t="shared" si="3"/>
        <v>-58</v>
      </c>
      <c r="P68" s="124">
        <f t="shared" si="3"/>
        <v>214</v>
      </c>
      <c r="Q68" s="123">
        <f t="shared" si="3"/>
        <v>240</v>
      </c>
      <c r="R68" s="124">
        <f t="shared" si="3"/>
        <v>868</v>
      </c>
      <c r="S68" s="123">
        <f t="shared" si="3"/>
        <v>1070</v>
      </c>
      <c r="T68" s="124">
        <f t="shared" si="3"/>
        <v>836</v>
      </c>
      <c r="U68" s="123">
        <f t="shared" si="3"/>
        <v>998</v>
      </c>
      <c r="V68" s="191">
        <f t="shared" si="3"/>
        <v>-72</v>
      </c>
      <c r="W68" s="226" t="s">
        <v>33</v>
      </c>
    </row>
    <row r="69" spans="1:23" ht="23.25" customHeight="1" thickBot="1" x14ac:dyDescent="0.3">
      <c r="A69" s="315"/>
      <c r="B69" s="325"/>
      <c r="C69" s="326"/>
      <c r="D69" s="325"/>
      <c r="E69" s="325"/>
      <c r="F69" s="312"/>
      <c r="G69" s="312"/>
      <c r="H69" s="313"/>
      <c r="I69" s="313"/>
      <c r="J69" s="313"/>
      <c r="K69" s="312"/>
      <c r="L69" s="312"/>
      <c r="M69" s="312"/>
      <c r="N69" s="312"/>
      <c r="O69" s="313"/>
      <c r="P69" s="312"/>
      <c r="Q69" s="312"/>
      <c r="R69" s="312"/>
      <c r="S69" s="312"/>
      <c r="T69" s="312"/>
      <c r="U69" s="312"/>
      <c r="V69" s="312"/>
      <c r="W69" s="230"/>
    </row>
    <row r="70" spans="1:23" ht="81.75" customHeight="1" thickBot="1" x14ac:dyDescent="0.3">
      <c r="A70" s="525" t="s">
        <v>142</v>
      </c>
      <c r="B70" s="545"/>
      <c r="C70" s="545"/>
      <c r="D70" s="545"/>
      <c r="E70" s="545"/>
      <c r="F70" s="546"/>
      <c r="G70" s="546"/>
      <c r="H70" s="546"/>
      <c r="I70" s="546"/>
      <c r="J70" s="546"/>
      <c r="K70" s="546"/>
      <c r="L70" s="546"/>
      <c r="M70" s="546"/>
      <c r="N70" s="546"/>
      <c r="O70" s="546"/>
      <c r="P70" s="546"/>
      <c r="Q70" s="546"/>
      <c r="R70" s="546"/>
      <c r="S70" s="546"/>
      <c r="T70" s="546"/>
      <c r="U70" s="546"/>
      <c r="V70" s="546"/>
      <c r="W70" s="547"/>
    </row>
    <row r="71" spans="1:23" ht="15.75" customHeight="1" thickBot="1" x14ac:dyDescent="0.3">
      <c r="A71" s="548" t="s">
        <v>165</v>
      </c>
      <c r="B71" s="549"/>
      <c r="C71" s="549"/>
      <c r="D71" s="549"/>
      <c r="E71" s="550"/>
      <c r="F71" s="468" t="s">
        <v>1</v>
      </c>
      <c r="G71" s="468"/>
      <c r="H71" s="468"/>
      <c r="I71" s="468"/>
      <c r="J71" s="469"/>
      <c r="K71" s="470" t="s">
        <v>2</v>
      </c>
      <c r="L71" s="471"/>
      <c r="M71" s="471"/>
      <c r="N71" s="471"/>
      <c r="O71" s="471"/>
      <c r="P71" s="1" t="s">
        <v>3</v>
      </c>
      <c r="Q71" s="2"/>
      <c r="R71" s="3" t="s">
        <v>4</v>
      </c>
      <c r="S71" s="4"/>
      <c r="T71" s="475" t="s">
        <v>4</v>
      </c>
      <c r="U71" s="476"/>
      <c r="V71" s="477"/>
      <c r="W71" s="543" t="s">
        <v>5</v>
      </c>
    </row>
    <row r="72" spans="1:23" ht="22.5" customHeight="1" thickBot="1" x14ac:dyDescent="0.3">
      <c r="A72" s="551" t="s">
        <v>6</v>
      </c>
      <c r="B72" s="552"/>
      <c r="C72" s="552"/>
      <c r="D72" s="552"/>
      <c r="E72" s="553"/>
      <c r="F72" s="484" t="s">
        <v>7</v>
      </c>
      <c r="G72" s="486"/>
      <c r="H72" s="488" t="s">
        <v>132</v>
      </c>
      <c r="I72" s="488"/>
      <c r="J72" s="489"/>
      <c r="K72" s="485" t="s">
        <v>7</v>
      </c>
      <c r="L72" s="486"/>
      <c r="M72" s="490" t="s">
        <v>133</v>
      </c>
      <c r="N72" s="517"/>
      <c r="O72" s="491"/>
      <c r="P72" s="484" t="s">
        <v>7</v>
      </c>
      <c r="Q72" s="486"/>
      <c r="R72" s="481" t="s">
        <v>10</v>
      </c>
      <c r="S72" s="482"/>
      <c r="T72" s="532" t="s">
        <v>11</v>
      </c>
      <c r="U72" s="532"/>
      <c r="V72" s="533"/>
      <c r="W72" s="544"/>
    </row>
    <row r="73" spans="1:23" ht="63.75" x14ac:dyDescent="0.25">
      <c r="A73" s="104" t="s">
        <v>12</v>
      </c>
      <c r="B73" s="105" t="s">
        <v>13</v>
      </c>
      <c r="C73" s="207" t="s">
        <v>14</v>
      </c>
      <c r="D73" s="105" t="s">
        <v>15</v>
      </c>
      <c r="E73" s="208" t="s">
        <v>102</v>
      </c>
      <c r="F73" s="146" t="s">
        <v>103</v>
      </c>
      <c r="G73" s="169" t="s">
        <v>104</v>
      </c>
      <c r="H73" s="146" t="s">
        <v>126</v>
      </c>
      <c r="I73" s="179" t="s">
        <v>127</v>
      </c>
      <c r="J73" s="199" t="s">
        <v>128</v>
      </c>
      <c r="K73" s="177" t="s">
        <v>22</v>
      </c>
      <c r="L73" s="209" t="s">
        <v>23</v>
      </c>
      <c r="M73" s="174" t="s">
        <v>129</v>
      </c>
      <c r="N73" s="175" t="s">
        <v>130</v>
      </c>
      <c r="O73" s="199" t="s">
        <v>131</v>
      </c>
      <c r="P73" s="211" t="s">
        <v>22</v>
      </c>
      <c r="Q73" s="178" t="s">
        <v>27</v>
      </c>
      <c r="R73" s="177" t="s">
        <v>28</v>
      </c>
      <c r="S73" s="178" t="s">
        <v>29</v>
      </c>
      <c r="T73" s="200" t="s">
        <v>28</v>
      </c>
      <c r="U73" s="201" t="s">
        <v>29</v>
      </c>
      <c r="V73" s="187" t="s">
        <v>31</v>
      </c>
      <c r="W73" s="521"/>
    </row>
    <row r="74" spans="1:23" ht="38.25" x14ac:dyDescent="0.25">
      <c r="A74" s="60" t="s">
        <v>121</v>
      </c>
      <c r="B74" s="31" t="s">
        <v>75</v>
      </c>
      <c r="C74" s="196">
        <v>9</v>
      </c>
      <c r="D74" s="62">
        <v>131</v>
      </c>
      <c r="E74" s="65">
        <v>135</v>
      </c>
      <c r="F74" s="64">
        <v>40</v>
      </c>
      <c r="G74" s="65">
        <v>60</v>
      </c>
      <c r="H74" s="60">
        <v>36</v>
      </c>
      <c r="I74" s="62">
        <v>56</v>
      </c>
      <c r="J74" s="65">
        <v>-4</v>
      </c>
      <c r="K74" s="64">
        <v>54</v>
      </c>
      <c r="L74" s="65">
        <v>60</v>
      </c>
      <c r="M74" s="64">
        <v>48</v>
      </c>
      <c r="N74" s="62">
        <v>54</v>
      </c>
      <c r="O74" s="65">
        <v>-6</v>
      </c>
      <c r="P74" s="64">
        <v>36</v>
      </c>
      <c r="Q74" s="65">
        <v>40</v>
      </c>
      <c r="R74" s="64">
        <v>130</v>
      </c>
      <c r="S74" s="65">
        <v>160</v>
      </c>
      <c r="T74" s="64">
        <v>120</v>
      </c>
      <c r="U74" s="65">
        <v>150</v>
      </c>
      <c r="V74" s="190">
        <v>-10</v>
      </c>
      <c r="W74" s="37" t="s">
        <v>122</v>
      </c>
    </row>
    <row r="75" spans="1:23" x14ac:dyDescent="0.25">
      <c r="A75" s="60"/>
      <c r="B75" s="31"/>
      <c r="C75" s="196"/>
      <c r="D75" s="62"/>
      <c r="E75" s="65"/>
      <c r="F75" s="64"/>
      <c r="G75" s="65"/>
      <c r="H75" s="60"/>
      <c r="I75" s="62"/>
      <c r="J75" s="65"/>
      <c r="K75" s="64"/>
      <c r="L75" s="65"/>
      <c r="M75" s="64"/>
      <c r="N75" s="62"/>
      <c r="O75" s="65"/>
      <c r="P75" s="64"/>
      <c r="Q75" s="65"/>
      <c r="R75" s="81"/>
      <c r="S75" s="65"/>
      <c r="T75" s="64"/>
      <c r="U75" s="65"/>
      <c r="V75" s="190"/>
      <c r="W75" s="37"/>
    </row>
    <row r="76" spans="1:23" ht="38.25" x14ac:dyDescent="0.25">
      <c r="A76" s="111" t="s">
        <v>105</v>
      </c>
      <c r="B76" s="112" t="s">
        <v>106</v>
      </c>
      <c r="C76" s="113">
        <v>9</v>
      </c>
      <c r="D76" s="114">
        <v>103</v>
      </c>
      <c r="E76" s="118">
        <v>107</v>
      </c>
      <c r="F76" s="119">
        <v>10</v>
      </c>
      <c r="G76" s="118">
        <v>15</v>
      </c>
      <c r="H76" s="119">
        <v>9</v>
      </c>
      <c r="I76" s="120">
        <v>14</v>
      </c>
      <c r="J76" s="118">
        <v>-1</v>
      </c>
      <c r="K76" s="119">
        <v>46</v>
      </c>
      <c r="L76" s="118">
        <v>56</v>
      </c>
      <c r="M76" s="119">
        <v>44</v>
      </c>
      <c r="N76" s="120">
        <v>54</v>
      </c>
      <c r="O76" s="118">
        <v>-2</v>
      </c>
      <c r="P76" s="119">
        <v>34</v>
      </c>
      <c r="Q76" s="118">
        <v>40</v>
      </c>
      <c r="R76" s="231">
        <v>90</v>
      </c>
      <c r="S76" s="197">
        <v>111</v>
      </c>
      <c r="T76" s="119">
        <v>87</v>
      </c>
      <c r="U76" s="118">
        <v>108</v>
      </c>
      <c r="V76" s="232">
        <v>-3</v>
      </c>
      <c r="W76" s="185" t="s">
        <v>33</v>
      </c>
    </row>
    <row r="77" spans="1:23" ht="25.5" x14ac:dyDescent="0.25">
      <c r="A77" s="111"/>
      <c r="B77" s="112" t="s">
        <v>107</v>
      </c>
      <c r="C77" s="113"/>
      <c r="D77" s="114"/>
      <c r="E77" s="118"/>
      <c r="F77" s="119"/>
      <c r="G77" s="118"/>
      <c r="H77" s="119"/>
      <c r="I77" s="120"/>
      <c r="J77" s="118"/>
      <c r="K77" s="119" t="s">
        <v>97</v>
      </c>
      <c r="L77" s="118"/>
      <c r="M77" s="119"/>
      <c r="N77" s="120"/>
      <c r="O77" s="118"/>
      <c r="P77" s="119" t="s">
        <v>66</v>
      </c>
      <c r="Q77" s="118"/>
      <c r="R77" s="231"/>
      <c r="S77" s="197"/>
      <c r="T77" s="119"/>
      <c r="U77" s="118"/>
      <c r="V77" s="232"/>
      <c r="W77" s="185"/>
    </row>
    <row r="78" spans="1:23" ht="38.25" x14ac:dyDescent="0.25">
      <c r="A78" s="111" t="s">
        <v>119</v>
      </c>
      <c r="B78" s="112" t="s">
        <v>79</v>
      </c>
      <c r="C78" s="113">
        <v>8</v>
      </c>
      <c r="D78" s="114">
        <v>117</v>
      </c>
      <c r="E78" s="115">
        <v>125</v>
      </c>
      <c r="F78" s="116">
        <v>20</v>
      </c>
      <c r="G78" s="115">
        <v>30</v>
      </c>
      <c r="H78" s="116">
        <v>18</v>
      </c>
      <c r="I78" s="113">
        <v>28</v>
      </c>
      <c r="J78" s="115">
        <v>-2</v>
      </c>
      <c r="K78" s="116">
        <v>90</v>
      </c>
      <c r="L78" s="115">
        <v>100</v>
      </c>
      <c r="M78" s="116">
        <v>80</v>
      </c>
      <c r="N78" s="113">
        <v>90</v>
      </c>
      <c r="O78" s="115">
        <v>-10</v>
      </c>
      <c r="P78" s="116">
        <v>18</v>
      </c>
      <c r="Q78" s="115">
        <v>20</v>
      </c>
      <c r="R78" s="116">
        <v>128</v>
      </c>
      <c r="S78" s="115">
        <v>150</v>
      </c>
      <c r="T78" s="116">
        <v>116</v>
      </c>
      <c r="U78" s="115">
        <v>138</v>
      </c>
      <c r="V78" s="189">
        <v>-12</v>
      </c>
      <c r="W78" s="185" t="s">
        <v>51</v>
      </c>
    </row>
    <row r="79" spans="1:23" x14ac:dyDescent="0.25">
      <c r="A79" s="111"/>
      <c r="B79" s="112"/>
      <c r="C79" s="113"/>
      <c r="D79" s="114"/>
      <c r="E79" s="115"/>
      <c r="F79" s="116"/>
      <c r="G79" s="115"/>
      <c r="H79" s="116"/>
      <c r="I79" s="113"/>
      <c r="J79" s="115"/>
      <c r="K79" s="116"/>
      <c r="L79" s="115"/>
      <c r="M79" s="116"/>
      <c r="N79" s="113"/>
      <c r="O79" s="115"/>
      <c r="P79" s="116"/>
      <c r="Q79" s="115"/>
      <c r="R79" s="116"/>
      <c r="S79" s="115"/>
      <c r="T79" s="116"/>
      <c r="U79" s="115"/>
      <c r="V79" s="189"/>
      <c r="W79" s="185"/>
    </row>
    <row r="80" spans="1:23" ht="25.5" x14ac:dyDescent="0.25">
      <c r="A80" s="111" t="s">
        <v>117</v>
      </c>
      <c r="B80" s="112" t="s">
        <v>78</v>
      </c>
      <c r="C80" s="113">
        <v>9</v>
      </c>
      <c r="D80" s="114">
        <v>145</v>
      </c>
      <c r="E80" s="115">
        <v>145</v>
      </c>
      <c r="F80" s="116">
        <v>30</v>
      </c>
      <c r="G80" s="115">
        <v>45</v>
      </c>
      <c r="H80" s="116">
        <v>27</v>
      </c>
      <c r="I80" s="113">
        <v>42</v>
      </c>
      <c r="J80" s="115">
        <v>-3</v>
      </c>
      <c r="K80" s="116">
        <v>90</v>
      </c>
      <c r="L80" s="115">
        <v>100</v>
      </c>
      <c r="M80" s="116">
        <v>80</v>
      </c>
      <c r="N80" s="113">
        <v>90</v>
      </c>
      <c r="O80" s="115">
        <v>-10</v>
      </c>
      <c r="P80" s="116">
        <v>18</v>
      </c>
      <c r="Q80" s="115">
        <v>20</v>
      </c>
      <c r="R80" s="116">
        <v>138</v>
      </c>
      <c r="S80" s="115">
        <v>165</v>
      </c>
      <c r="T80" s="116">
        <v>125</v>
      </c>
      <c r="U80" s="115">
        <v>152</v>
      </c>
      <c r="V80" s="189">
        <v>-13</v>
      </c>
      <c r="W80" s="185" t="s">
        <v>51</v>
      </c>
    </row>
    <row r="81" spans="1:23" x14ac:dyDescent="0.25">
      <c r="A81" s="111"/>
      <c r="B81" s="112"/>
      <c r="C81" s="113"/>
      <c r="D81" s="114"/>
      <c r="E81" s="115"/>
      <c r="F81" s="116"/>
      <c r="G81" s="115"/>
      <c r="H81" s="116"/>
      <c r="I81" s="113"/>
      <c r="J81" s="115"/>
      <c r="K81" s="116"/>
      <c r="L81" s="115"/>
      <c r="M81" s="116"/>
      <c r="N81" s="113"/>
      <c r="O81" s="115"/>
      <c r="P81" s="116"/>
      <c r="Q81" s="115"/>
      <c r="R81" s="116"/>
      <c r="S81" s="115"/>
      <c r="T81" s="116"/>
      <c r="U81" s="115"/>
      <c r="V81" s="189"/>
      <c r="W81" s="185"/>
    </row>
    <row r="82" spans="1:23" ht="25.5" x14ac:dyDescent="0.25">
      <c r="A82" s="111" t="s">
        <v>113</v>
      </c>
      <c r="B82" s="112" t="s">
        <v>77</v>
      </c>
      <c r="C82" s="113">
        <v>8</v>
      </c>
      <c r="D82" s="114">
        <v>138</v>
      </c>
      <c r="E82" s="115">
        <v>146</v>
      </c>
      <c r="F82" s="116">
        <v>20</v>
      </c>
      <c r="G82" s="115">
        <v>30</v>
      </c>
      <c r="H82" s="116">
        <v>18</v>
      </c>
      <c r="I82" s="113">
        <v>28</v>
      </c>
      <c r="J82" s="115">
        <v>-2</v>
      </c>
      <c r="K82" s="116">
        <v>72</v>
      </c>
      <c r="L82" s="115">
        <v>80</v>
      </c>
      <c r="M82" s="116">
        <v>64</v>
      </c>
      <c r="N82" s="113">
        <v>72</v>
      </c>
      <c r="O82" s="115">
        <v>-8</v>
      </c>
      <c r="P82" s="116">
        <v>36</v>
      </c>
      <c r="Q82" s="115">
        <v>40</v>
      </c>
      <c r="R82" s="116">
        <v>128</v>
      </c>
      <c r="S82" s="115">
        <v>150</v>
      </c>
      <c r="T82" s="116">
        <v>118</v>
      </c>
      <c r="U82" s="115">
        <v>140</v>
      </c>
      <c r="V82" s="189">
        <v>-10</v>
      </c>
      <c r="W82" s="185" t="s">
        <v>51</v>
      </c>
    </row>
    <row r="83" spans="1:23" x14ac:dyDescent="0.25">
      <c r="A83" s="165"/>
      <c r="B83" s="166"/>
      <c r="C83" s="227"/>
      <c r="D83" s="234"/>
      <c r="E83" s="228"/>
      <c r="F83" s="229"/>
      <c r="G83" s="228"/>
      <c r="H83" s="229"/>
      <c r="I83" s="227"/>
      <c r="J83" s="228"/>
      <c r="K83" s="229"/>
      <c r="L83" s="228"/>
      <c r="M83" s="229"/>
      <c r="N83" s="227"/>
      <c r="O83" s="228"/>
      <c r="P83" s="229"/>
      <c r="Q83" s="228"/>
      <c r="R83" s="229"/>
      <c r="S83" s="228"/>
      <c r="T83" s="229"/>
      <c r="U83" s="228"/>
      <c r="V83" s="237"/>
      <c r="W83" s="238"/>
    </row>
    <row r="84" spans="1:23" ht="38.25" x14ac:dyDescent="0.25">
      <c r="A84" s="165" t="s">
        <v>120</v>
      </c>
      <c r="B84" s="166" t="s">
        <v>80</v>
      </c>
      <c r="C84" s="227">
        <v>9</v>
      </c>
      <c r="D84" s="234">
        <v>153</v>
      </c>
      <c r="E84" s="228">
        <v>157</v>
      </c>
      <c r="F84" s="229">
        <v>27</v>
      </c>
      <c r="G84" s="228">
        <v>38</v>
      </c>
      <c r="H84" s="229">
        <v>25</v>
      </c>
      <c r="I84" s="227">
        <v>36</v>
      </c>
      <c r="J84" s="228">
        <v>-2</v>
      </c>
      <c r="K84" s="229">
        <v>90</v>
      </c>
      <c r="L84" s="228">
        <v>100</v>
      </c>
      <c r="M84" s="229">
        <v>80</v>
      </c>
      <c r="N84" s="227">
        <v>90</v>
      </c>
      <c r="O84" s="228">
        <v>-10</v>
      </c>
      <c r="P84" s="229">
        <v>18</v>
      </c>
      <c r="Q84" s="228">
        <v>20</v>
      </c>
      <c r="R84" s="229">
        <v>135</v>
      </c>
      <c r="S84" s="228">
        <v>158</v>
      </c>
      <c r="T84" s="229">
        <v>123</v>
      </c>
      <c r="U84" s="228">
        <v>146</v>
      </c>
      <c r="V84" s="237">
        <v>-12</v>
      </c>
      <c r="W84" s="238" t="s">
        <v>51</v>
      </c>
    </row>
    <row r="85" spans="1:23" x14ac:dyDescent="0.25">
      <c r="A85" s="111"/>
      <c r="B85" s="112"/>
      <c r="C85" s="113"/>
      <c r="D85" s="114"/>
      <c r="E85" s="115"/>
      <c r="F85" s="116"/>
      <c r="G85" s="115"/>
      <c r="H85" s="116"/>
      <c r="I85" s="113"/>
      <c r="J85" s="115"/>
      <c r="K85" s="116"/>
      <c r="L85" s="115"/>
      <c r="M85" s="116"/>
      <c r="N85" s="113"/>
      <c r="O85" s="115"/>
      <c r="P85" s="116"/>
      <c r="Q85" s="115"/>
      <c r="R85" s="116"/>
      <c r="S85" s="115"/>
      <c r="T85" s="116"/>
      <c r="U85" s="115"/>
      <c r="V85" s="189"/>
      <c r="W85" s="332"/>
    </row>
    <row r="86" spans="1:23" ht="39" thickBot="1" x14ac:dyDescent="0.3">
      <c r="A86" s="558" t="s">
        <v>145</v>
      </c>
      <c r="B86" s="559"/>
      <c r="C86" s="327">
        <f t="shared" ref="C86:V86" si="4">SUM(C74:C84)</f>
        <v>52</v>
      </c>
      <c r="D86" s="328">
        <f t="shared" si="4"/>
        <v>787</v>
      </c>
      <c r="E86" s="329">
        <f t="shared" si="4"/>
        <v>815</v>
      </c>
      <c r="F86" s="330">
        <f t="shared" si="4"/>
        <v>147</v>
      </c>
      <c r="G86" s="329">
        <f t="shared" si="4"/>
        <v>218</v>
      </c>
      <c r="H86" s="330">
        <f t="shared" si="4"/>
        <v>133</v>
      </c>
      <c r="I86" s="328">
        <f t="shared" si="4"/>
        <v>204</v>
      </c>
      <c r="J86" s="329">
        <f t="shared" si="4"/>
        <v>-14</v>
      </c>
      <c r="K86" s="330">
        <f t="shared" si="4"/>
        <v>442</v>
      </c>
      <c r="L86" s="329">
        <f t="shared" si="4"/>
        <v>496</v>
      </c>
      <c r="M86" s="330">
        <f t="shared" si="4"/>
        <v>396</v>
      </c>
      <c r="N86" s="328">
        <f t="shared" si="4"/>
        <v>450</v>
      </c>
      <c r="O86" s="329">
        <f t="shared" si="4"/>
        <v>-46</v>
      </c>
      <c r="P86" s="330">
        <f t="shared" si="4"/>
        <v>160</v>
      </c>
      <c r="Q86" s="329">
        <f t="shared" si="4"/>
        <v>180</v>
      </c>
      <c r="R86" s="330">
        <f t="shared" si="4"/>
        <v>749</v>
      </c>
      <c r="S86" s="329">
        <f t="shared" si="4"/>
        <v>894</v>
      </c>
      <c r="T86" s="330">
        <f t="shared" si="4"/>
        <v>689</v>
      </c>
      <c r="U86" s="329">
        <f t="shared" si="4"/>
        <v>834</v>
      </c>
      <c r="V86" s="331">
        <f t="shared" si="4"/>
        <v>-60</v>
      </c>
      <c r="W86" s="269" t="s">
        <v>82</v>
      </c>
    </row>
    <row r="87" spans="1:23" ht="46.5" customHeight="1" thickBot="1" x14ac:dyDescent="0.3">
      <c r="A87" s="554" t="s">
        <v>146</v>
      </c>
      <c r="B87" s="555"/>
      <c r="C87" s="555"/>
      <c r="D87" s="555"/>
      <c r="E87" s="555"/>
      <c r="F87" s="555"/>
      <c r="G87" s="555"/>
      <c r="H87" s="555"/>
      <c r="I87" s="555"/>
      <c r="J87" s="555"/>
      <c r="K87" s="555"/>
      <c r="L87" s="555"/>
      <c r="M87" s="555"/>
      <c r="N87" s="555"/>
      <c r="O87" s="555"/>
      <c r="P87" s="555"/>
      <c r="Q87" s="555"/>
      <c r="R87" s="555"/>
      <c r="S87" s="555"/>
      <c r="T87" s="555"/>
      <c r="U87" s="555"/>
      <c r="V87" s="555"/>
      <c r="W87" s="556"/>
    </row>
    <row r="88" spans="1:23" x14ac:dyDescent="0.25">
      <c r="A88" s="75"/>
      <c r="B88" s="75"/>
      <c r="C88" s="75"/>
      <c r="D88" s="162"/>
      <c r="E88" s="162"/>
      <c r="F88" s="162"/>
      <c r="G88" s="162"/>
      <c r="H88" s="162"/>
      <c r="I88" s="162"/>
      <c r="J88" s="162"/>
      <c r="S88" s="162"/>
      <c r="W88" s="75"/>
    </row>
    <row r="95" spans="1:23" x14ac:dyDescent="0.25">
      <c r="Q95" s="309"/>
      <c r="R95" s="309"/>
      <c r="S95" s="557"/>
      <c r="T95" s="557"/>
      <c r="U95" s="309"/>
    </row>
    <row r="96" spans="1:23" x14ac:dyDescent="0.25">
      <c r="Q96" s="309"/>
      <c r="R96" s="309"/>
      <c r="S96" s="219"/>
      <c r="T96" s="309"/>
      <c r="U96" s="309"/>
    </row>
    <row r="97" spans="17:21" x14ac:dyDescent="0.25">
      <c r="Q97" s="309"/>
      <c r="R97" s="309"/>
      <c r="S97" s="219"/>
      <c r="T97" s="309"/>
      <c r="U97" s="309"/>
    </row>
  </sheetData>
  <mergeCells count="76">
    <mergeCell ref="W71:W73"/>
    <mergeCell ref="H55:J55"/>
    <mergeCell ref="K55:L55"/>
    <mergeCell ref="A70:W70"/>
    <mergeCell ref="S95:T95"/>
    <mergeCell ref="T72:V72"/>
    <mergeCell ref="A87:W87"/>
    <mergeCell ref="F72:G72"/>
    <mergeCell ref="H72:J72"/>
    <mergeCell ref="K72:L72"/>
    <mergeCell ref="M72:O72"/>
    <mergeCell ref="P72:Q72"/>
    <mergeCell ref="R72:S72"/>
    <mergeCell ref="A71:E71"/>
    <mergeCell ref="F71:J71"/>
    <mergeCell ref="K71:O71"/>
    <mergeCell ref="T71:V71"/>
    <mergeCell ref="K21:L21"/>
    <mergeCell ref="M21:O21"/>
    <mergeCell ref="P21:Q21"/>
    <mergeCell ref="R21:S21"/>
    <mergeCell ref="T1:V1"/>
    <mergeCell ref="R2:S2"/>
    <mergeCell ref="P2:Q2"/>
    <mergeCell ref="T21:V21"/>
    <mergeCell ref="A19:W19"/>
    <mergeCell ref="K20:O20"/>
    <mergeCell ref="T20:V20"/>
    <mergeCell ref="W20:W22"/>
    <mergeCell ref="A21:E21"/>
    <mergeCell ref="F21:G21"/>
    <mergeCell ref="H21:J21"/>
    <mergeCell ref="W1:W3"/>
    <mergeCell ref="T2:V2"/>
    <mergeCell ref="A18:B18"/>
    <mergeCell ref="A20:E20"/>
    <mergeCell ref="F20:J20"/>
    <mergeCell ref="A68:B68"/>
    <mergeCell ref="A86:B86"/>
    <mergeCell ref="A72:E72"/>
    <mergeCell ref="A51:B51"/>
    <mergeCell ref="F55:G55"/>
    <mergeCell ref="A53:W53"/>
    <mergeCell ref="A54:E54"/>
    <mergeCell ref="F54:J54"/>
    <mergeCell ref="K54:O54"/>
    <mergeCell ref="T54:V54"/>
    <mergeCell ref="W54:W56"/>
    <mergeCell ref="A55:E55"/>
    <mergeCell ref="M55:O55"/>
    <mergeCell ref="P55:Q55"/>
    <mergeCell ref="R55:S55"/>
    <mergeCell ref="T55:V55"/>
    <mergeCell ref="A33:B33"/>
    <mergeCell ref="K37:L37"/>
    <mergeCell ref="M37:O37"/>
    <mergeCell ref="P37:Q37"/>
    <mergeCell ref="A35:W35"/>
    <mergeCell ref="A36:E36"/>
    <mergeCell ref="F36:J36"/>
    <mergeCell ref="K36:O36"/>
    <mergeCell ref="T36:V36"/>
    <mergeCell ref="W36:W38"/>
    <mergeCell ref="A37:E37"/>
    <mergeCell ref="F37:G37"/>
    <mergeCell ref="H37:J37"/>
    <mergeCell ref="R37:S37"/>
    <mergeCell ref="T37:V37"/>
    <mergeCell ref="A1:E1"/>
    <mergeCell ref="F1:J1"/>
    <mergeCell ref="K1:O1"/>
    <mergeCell ref="A2:E2"/>
    <mergeCell ref="F2:G2"/>
    <mergeCell ref="H2:J2"/>
    <mergeCell ref="K2:L2"/>
    <mergeCell ref="M2:O2"/>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bendra lentelė</vt:lpstr>
      <vt:lpstr>9-13 ir 17-19</vt:lpstr>
      <vt:lpstr>9-14 ir 16-18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Ulonu 13C</dc:creator>
  <cp:lastModifiedBy>Zita Satkevičienė</cp:lastModifiedBy>
  <cp:lastPrinted>2015-01-12T11:46:29Z</cp:lastPrinted>
  <dcterms:created xsi:type="dcterms:W3CDTF">2015-01-01T17:33:51Z</dcterms:created>
  <dcterms:modified xsi:type="dcterms:W3CDTF">2015-01-12T11:48:13Z</dcterms:modified>
</cp:coreProperties>
</file>