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8800" windowHeight="12435" activeTab="1"/>
  </bookViews>
  <sheets>
    <sheet name="IU modeliai" sheetId="13" r:id="rId1"/>
    <sheet name="PU modeliai " sheetId="14" r:id="rId2"/>
  </sheets>
  <calcPr calcId="162913"/>
</workbook>
</file>

<file path=xl/calcChain.xml><?xml version="1.0" encoding="utf-8"?>
<calcChain xmlns="http://schemas.openxmlformats.org/spreadsheetml/2006/main">
  <c r="Z39" i="14" l="1"/>
  <c r="Y39" i="14"/>
  <c r="X39" i="14"/>
  <c r="V39" i="14"/>
  <c r="W39" i="14"/>
  <c r="W40" i="13"/>
  <c r="U39" i="14" l="1"/>
  <c r="T39" i="14"/>
  <c r="R39" i="14"/>
  <c r="K39" i="14"/>
  <c r="AI40" i="13"/>
  <c r="AH40" i="13"/>
  <c r="AF40" i="13"/>
  <c r="O40" i="13"/>
  <c r="I40" i="13"/>
  <c r="S39" i="14"/>
  <c r="H39" i="14"/>
</calcChain>
</file>

<file path=xl/sharedStrings.xml><?xml version="1.0" encoding="utf-8"?>
<sst xmlns="http://schemas.openxmlformats.org/spreadsheetml/2006/main" count="237" uniqueCount="145">
  <si>
    <t xml:space="preserve">               IKIMOKYKLINIO UGDYMO ORGANIZAVIMO MODELIAI PANEVĖŽIO MIESTO SAVIVALDYBĖS IKIMOKYKLINIO UGDYMO MOKYKLOSE </t>
  </si>
  <si>
    <t xml:space="preserve">IKIMOKYKLINIO UGDYMO ORGANIZAVIMO MODELIAI PANEVĖŽIO MIESTO SAVIVALDYBĖS IKIMOKYKLINIO UGDYMO MOKYKLOSE </t>
  </si>
  <si>
    <t xml:space="preserve">          PRIEŠMOKYKLINIO UGDYMO ORGANIZAVIMO MODELIAI PANEVĖŽIO MIESTO SAVIVALDYBĖS IKIMOKYKLINIO UGDYMO MOKYKLOSE </t>
  </si>
  <si>
    <t>Ikimokyklinio ugdymo mokykla</t>
  </si>
  <si>
    <t>Ikimokyklinio ugdymo organizavimo grupių skaičius</t>
  </si>
  <si>
    <t xml:space="preserve">Iš viso    IU   vaikų </t>
  </si>
  <si>
    <t>Iš viso  IU grupių</t>
  </si>
  <si>
    <t xml:space="preserve">Priešmokyklinio ugdymo organizavimo </t>
  </si>
  <si>
    <t xml:space="preserve">Vaikų </t>
  </si>
  <si>
    <t>Iš viso PU grupių</t>
  </si>
  <si>
    <t>Iš viso IU ir PU grupių</t>
  </si>
  <si>
    <t>Iš viso vaikų</t>
  </si>
  <si>
    <t>Nr.</t>
  </si>
  <si>
    <t>grupių skaičius</t>
  </si>
  <si>
    <t xml:space="preserve">PU </t>
  </si>
  <si>
    <t>PU grupių</t>
  </si>
  <si>
    <t>Ugdymo organizavimo modeliai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</si>
  <si>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</si>
  <si>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</si>
  <si>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</si>
  <si>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</si>
  <si>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</si>
  <si>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</si>
  <si>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</si>
  <si>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</si>
  <si>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</si>
  <si>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</si>
  <si>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</si>
  <si>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</si>
  <si>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</si>
  <si>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V*</t>
  </si>
  <si>
    <t>VI*</t>
  </si>
  <si>
    <t>VII*</t>
  </si>
  <si>
    <t>IX*</t>
  </si>
  <si>
    <t>XII*</t>
  </si>
  <si>
    <t>grupėse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</si>
  <si>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</si>
  <si>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</si>
  <si>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</si>
  <si>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</si>
  <si>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</si>
  <si>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</si>
  <si>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</si>
  <si>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</si>
  <si>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</si>
  <si>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</si>
  <si>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</si>
  <si>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</si>
  <si>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</si>
  <si>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</si>
  <si>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</si>
  <si>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</si>
  <si>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</si>
  <si>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</si>
  <si>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</si>
  <si>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</si>
  <si>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</si>
  <si>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</si>
  <si>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</si>
  <si>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 xml:space="preserve">Regos centras „Linelis“ </t>
  </si>
  <si>
    <t>Lopšelis-darželis „Rūta“</t>
  </si>
  <si>
    <t>Lopšelis-darželis „Taika“</t>
  </si>
  <si>
    <t>Lopšelis-darželis „Diemedis“</t>
  </si>
  <si>
    <t>Lopšelis-darželis „Draugystė“</t>
  </si>
  <si>
    <t>XIII*</t>
  </si>
  <si>
    <t>Ikimokyklinio ugdymo organizavimo modeliai:</t>
  </si>
  <si>
    <t xml:space="preserve">XIII modelis – jungtinė grupė, kurios veiklos trukmė gali būti: 4;  7,2;  9; 10;  10,6; 10,8; 11; 12; 12,6; 13,5; 24 val. per dieną ir 20 val. per savaitę. </t>
  </si>
  <si>
    <t xml:space="preserve">. </t>
  </si>
  <si>
    <t>* Specialiosios grupės modelis</t>
  </si>
  <si>
    <t>Priešmokyklinio ugdymo organizavimo modeliai:</t>
  </si>
  <si>
    <t>*</t>
  </si>
  <si>
    <t>Specialiosios grupės modelis</t>
  </si>
  <si>
    <t>Iš viso IU grupių</t>
  </si>
  <si>
    <t xml:space="preserve">Lopšelis-darželis „Voveraitė“ </t>
  </si>
  <si>
    <t xml:space="preserve">Panevėžio miesto savivaldybės administracijos direktoriaus  </t>
  </si>
  <si>
    <t>užimta</t>
  </si>
  <si>
    <t>vaikų</t>
  </si>
  <si>
    <t>su</t>
  </si>
  <si>
    <t>vietų</t>
  </si>
  <si>
    <t>PATVIRTINTA</t>
  </si>
  <si>
    <t>Eil.</t>
  </si>
  <si>
    <t>su koeficientu</t>
  </si>
  <si>
    <t>Kastyčio Ramanausko lopšelis-darželis</t>
  </si>
  <si>
    <t>I modelis – priešmokyklinė grupė, kurios  veiklos trukmė – 4 val.  per dieną;</t>
  </si>
  <si>
    <t xml:space="preserve">II modelis – ne visos darbo savaitės priešmokyklinė grupė, kurios veiklos trukmė – ne mažiau  kaip 20 val.  per savaitę; </t>
  </si>
  <si>
    <t xml:space="preserve">IV modelis  – priešmokyklinė grupė, kurios veiklos trukmė – 9 val. per dieną (45 val. per savaitę);  </t>
  </si>
  <si>
    <t>I modelis – ikimokyklinė grupė, kurios  veiklos trukmė – 4 val.  per dieną;</t>
  </si>
  <si>
    <t xml:space="preserve">II modelis – ne visos darbo savaitės ikimokyklinė grupė, kurios veiklos trukmė – ne mažiau  kaip 20 val.  per savaitę; </t>
  </si>
  <si>
    <t xml:space="preserve">IV modelis  – ikimokyklinė grupė, kurios veiklos trukmė – 9 val. per dieną (45 val. per savaitę);  </t>
  </si>
  <si>
    <t xml:space="preserve">III modelis – ikimokyklinė grupė, kurios veiklos trukmė – 7,2 val. per dieną (36 val. per savaitę);  </t>
  </si>
  <si>
    <t xml:space="preserve">V modelis  – ikimokyklinė grupė, kurios veiklos trukmė – 10 val. per dieną (50 val. per savaitę);  </t>
  </si>
  <si>
    <t xml:space="preserve">VI modelis – ikimokyklinė grupė, kurios veiklos trukmė – 10,6 val. per dieną (53 val. per savaitę);  </t>
  </si>
  <si>
    <t xml:space="preserve">VIII modelis – ikimokyklinė grupė, kurios veiklos trukmė – 11 val. per dieną (55 val. per savaitę);  </t>
  </si>
  <si>
    <t xml:space="preserve">IX  modelis – ikimokyklinė grupė, kurios veiklos trukmė – 12 val. per dieną (60 val. per savaitę); </t>
  </si>
  <si>
    <t xml:space="preserve">X modelis – ikimokyklinė grupė, kurios veiklos trukmė – 12,6 val. per dieną (63 val. per savaitę);  </t>
  </si>
  <si>
    <t>XI modelis – ikimokyklinė grupė, kurios veiklos trukmė – 13,5 val. per dieną (67 val. 30 min. per savaitę);</t>
  </si>
  <si>
    <t xml:space="preserve">XII modelis – ikimokyklinė grupė, kurios veiklos trukmė – 24 val. per parą (120 val. per savaitę); </t>
  </si>
  <si>
    <t xml:space="preserve">III modelis – priešmokyklinė grupė, kurios veiklos trukmė – 7,2 val. per dieną (36 val. per savaitę);  </t>
  </si>
  <si>
    <t xml:space="preserve">V modelis  – priešmokyklinė grupė, kurios veiklos trukmė – 10 val. per dieną (50 val. per savaitę);  </t>
  </si>
  <si>
    <t xml:space="preserve">VI modelis – priešmokyklinė grupė, kurios veiklos trukmė – 10,6 val. per dieną (53 val. per savaitę);  </t>
  </si>
  <si>
    <t xml:space="preserve">VII modelis – priešmokyklinė grupė, kurios veiklos trukmė – 10,8 val. per dieną (54 val. per savaitę);  </t>
  </si>
  <si>
    <t xml:space="preserve">VIII modelis – priešmokyklinė grupė, kurios veiklos trukmė – 11 val. per dieną (55 val. per savaitę);  </t>
  </si>
  <si>
    <t xml:space="preserve">IX  modelis – priešmokyklinė grupė, kurios veiklos trukmė – 12 val. per dieną (60 val. per savaitę); </t>
  </si>
  <si>
    <t xml:space="preserve">X modelis – priešmokyklinė grupė, kurios veiklos trukmė – 12,6 val. per dieną (63 val. per savaitę);  </t>
  </si>
  <si>
    <t>XI modelis – priešmokyklinė grupė, kurios veiklos trukmė – 13,5 val. per dieną (67 val. 30 min. per savaitę);</t>
  </si>
  <si>
    <t xml:space="preserve">XII modelis – priešmokyklinė grupė, kurios veiklos trukmė – 24 val. per parą (120 val. per savaitę); </t>
  </si>
  <si>
    <t xml:space="preserve">VII modelis – ikimokyklinė grupė, kurios veiklos trukmė – 10,8 val. per dieną (54 val. per savaitę);  </t>
  </si>
  <si>
    <t xml:space="preserve">2020–2021 MOKSLO METAMS </t>
  </si>
  <si>
    <t>2020–2021 MOKSLO METAMS</t>
  </si>
  <si>
    <t>Ikimokyklinio (ankstyvojo) ugdymo grupės</t>
  </si>
  <si>
    <t>Ikimokyklinio ugdymo grupės</t>
  </si>
  <si>
    <t xml:space="preserve">Panevėžio miesto savivaldybės administracijos direktoriaus </t>
  </si>
  <si>
    <t xml:space="preserve">2020 m. rugsėjo 7 d. įsakymu Nr. A-818 (Panevėžio miesto savivaldybės administracijos direktoriaus                įsakymo Nr.          redakcija)                        </t>
  </si>
  <si>
    <t xml:space="preserve">2020 m. rugsėjo 7 d. įsakymu Nr. A-818  (Panevėžio miesto savivaldybės administracijos direktoriaus                įsakymo Nr.          redakcija)                         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</si>
  <si>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</si>
  <si>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</si>
  <si>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</si>
  <si>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</si>
  <si>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</si>
  <si>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</si>
  <si>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</si>
  <si>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</si>
  <si>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</si>
  <si>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</si>
  <si>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</si>
  <si>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</si>
  <si>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</si>
  <si>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</si>
  <si>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</si>
  <si>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</si>
  <si>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</si>
  <si>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</si>
  <si>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</si>
  <si>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</si>
  <si>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</si>
  <si>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</si>
  <si>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</si>
  <si>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</si>
  <si>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</si>
  <si>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</si>
  <si>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</si>
  <si>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</si>
  <si>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</si>
  <si>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 xml:space="preserve">Iš viso: </t>
  </si>
  <si>
    <t>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</si>
</sst>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0"/>
      <name val="Arial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u/>
      <sz val="11"/>
      <color indexed="8"/>
      <name val="Calibri"/>
      <family val="2"/>
      <charset val="186"/>
    </font>
    <font>
      <sz val="12"/>
      <name val="Arial"/>
      <family val="2"/>
    </font>
    <font>
      <sz val="11"/>
      <name val="Times New Roman"/>
      <family val="1"/>
    </font>
    <font>
      <sz val="11"/>
      <color rgb="FF006100"/>
      <name val="Calibri"/>
      <family val="2"/>
      <charset val="186"/>
      <scheme val="minor"/>
    </font>
    <font>
      <sz val="12"/>
      <color theme="1"/>
      <name val="Times New Roman"/>
      <family val="1"/>
    </font>
    <font>
      <b/>
      <sz val="10"/>
      <color theme="1"/>
      <name val="Times New Roman"/>
      <family val="1"/>
      <charset val="186"/>
    </font>
    <font>
      <sz val="10"/>
      <color theme="1"/>
      <name val="Arial"/>
      <family val="2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Calibri"/>
      <family val="2"/>
      <charset val="186"/>
    </font>
    <font>
      <sz val="11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Arial"/>
      <family val="2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charset val="186"/>
    </font>
    <font>
      <b/>
      <i/>
      <sz val="11"/>
      <color theme="1"/>
      <name val="Times New Roman"/>
      <family val="1"/>
      <charset val="186"/>
    </font>
    <font>
      <u/>
      <sz val="11"/>
      <color theme="1"/>
      <name val="Calibri"/>
      <family val="2"/>
      <charset val="186"/>
    </font>
    <font>
      <sz val="10"/>
      <color rgb="FFFF0000"/>
      <name val="Arial"/>
      <family val="2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</font>
    <font>
      <b/>
      <sz val="12"/>
      <color theme="1"/>
      <name val="Times New Roman"/>
      <family val="1"/>
      <charset val="186"/>
    </font>
    <font>
      <sz val="10.5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182">
    <xf numFmtId="0" fontId="0" fillId="0" borderId="0" xfId="0"/>
    <xf numFmtId="0" fontId="0" fillId="0" borderId="0" xfId="0" applyFill="1"/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Fill="1"/>
    <xf numFmtId="0" fontId="2" fillId="0" borderId="0" xfId="0" applyFont="1" applyBorder="1" applyAlignment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7" fillId="0" borderId="0" xfId="0" applyFont="1" applyFill="1" applyBorder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2" fillId="0" borderId="2" xfId="0" applyFont="1" applyFill="1" applyBorder="1"/>
    <xf numFmtId="0" fontId="12" fillId="0" borderId="3" xfId="0" applyFont="1" applyFill="1" applyBorder="1"/>
    <xf numFmtId="0" fontId="12" fillId="0" borderId="4" xfId="0" applyFont="1" applyFill="1" applyBorder="1"/>
    <xf numFmtId="0" fontId="12" fillId="0" borderId="5" xfId="0" applyFont="1" applyFill="1" applyBorder="1"/>
    <xf numFmtId="0" fontId="12" fillId="0" borderId="6" xfId="0" applyFont="1" applyFill="1" applyBorder="1"/>
    <xf numFmtId="0" fontId="10" fillId="0" borderId="8" xfId="0" applyFont="1" applyFill="1" applyBorder="1" applyAlignment="1">
      <alignment wrapText="1"/>
    </xf>
    <xf numFmtId="0" fontId="9" fillId="0" borderId="9" xfId="0" applyFont="1" applyFill="1" applyBorder="1"/>
    <xf numFmtId="0" fontId="13" fillId="0" borderId="9" xfId="0" applyFont="1" applyFill="1" applyBorder="1"/>
    <xf numFmtId="0" fontId="12" fillId="0" borderId="0" xfId="0" applyFont="1" applyFill="1" applyBorder="1"/>
    <xf numFmtId="0" fontId="10" fillId="0" borderId="0" xfId="0" applyFont="1" applyFill="1" applyBorder="1" applyAlignment="1">
      <alignment wrapText="1"/>
    </xf>
    <xf numFmtId="0" fontId="9" fillId="0" borderId="0" xfId="0" applyFont="1" applyFill="1" applyBorder="1"/>
    <xf numFmtId="0" fontId="13" fillId="0" borderId="0" xfId="0" applyFont="1" applyFill="1" applyBorder="1"/>
    <xf numFmtId="0" fontId="11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16" fillId="0" borderId="0" xfId="0" applyFont="1" applyFill="1"/>
    <xf numFmtId="0" fontId="14" fillId="0" borderId="0" xfId="0" applyFont="1" applyFill="1"/>
    <xf numFmtId="0" fontId="10" fillId="0" borderId="10" xfId="0" applyFont="1" applyFill="1" applyBorder="1" applyAlignment="1"/>
    <xf numFmtId="0" fontId="13" fillId="0" borderId="11" xfId="0" applyFont="1" applyFill="1" applyBorder="1"/>
    <xf numFmtId="0" fontId="17" fillId="0" borderId="0" xfId="0" applyFont="1" applyFill="1" applyBorder="1"/>
    <xf numFmtId="164" fontId="18" fillId="0" borderId="0" xfId="0" applyNumberFormat="1" applyFont="1" applyFill="1" applyBorder="1"/>
    <xf numFmtId="0" fontId="18" fillId="0" borderId="0" xfId="0" applyFont="1" applyFill="1" applyBorder="1"/>
    <xf numFmtId="164" fontId="12" fillId="0" borderId="0" xfId="0" applyNumberFormat="1" applyFont="1" applyFill="1" applyBorder="1"/>
    <xf numFmtId="0" fontId="12" fillId="0" borderId="0" xfId="0" applyFont="1" applyFill="1" applyBorder="1" applyAlignment="1"/>
    <xf numFmtId="0" fontId="19" fillId="0" borderId="0" xfId="0" applyFont="1" applyFill="1" applyBorder="1" applyAlignment="1">
      <alignment horizontal="center" wrapText="1"/>
    </xf>
    <xf numFmtId="0" fontId="20" fillId="0" borderId="0" xfId="0" applyFont="1" applyFill="1"/>
    <xf numFmtId="0" fontId="21" fillId="0" borderId="0" xfId="0" applyFont="1" applyFill="1"/>
    <xf numFmtId="0" fontId="22" fillId="0" borderId="0" xfId="0" applyFont="1" applyFill="1" applyBorder="1" applyAlignment="1"/>
    <xf numFmtId="0" fontId="22" fillId="0" borderId="0" xfId="0" applyFont="1" applyFill="1" applyBorder="1"/>
    <xf numFmtId="0" fontId="9" fillId="0" borderId="2" xfId="0" applyFont="1" applyFill="1" applyBorder="1"/>
    <xf numFmtId="164" fontId="13" fillId="0" borderId="3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center" vertical="top" wrapText="1"/>
    </xf>
    <xf numFmtId="0" fontId="13" fillId="0" borderId="3" xfId="0" applyFont="1" applyFill="1" applyBorder="1"/>
    <xf numFmtId="0" fontId="13" fillId="0" borderId="6" xfId="0" applyFont="1" applyFill="1" applyBorder="1"/>
    <xf numFmtId="0" fontId="13" fillId="0" borderId="4" xfId="0" applyFont="1" applyFill="1" applyBorder="1"/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10" fillId="0" borderId="6" xfId="0" applyFont="1" applyFill="1" applyBorder="1" applyAlignment="1">
      <alignment wrapText="1"/>
    </xf>
    <xf numFmtId="0" fontId="15" fillId="0" borderId="2" xfId="0" applyFont="1" applyFill="1" applyBorder="1" applyAlignment="1">
      <alignment wrapText="1"/>
    </xf>
    <xf numFmtId="0" fontId="13" fillId="0" borderId="5" xfId="0" applyFont="1" applyFill="1" applyBorder="1" applyAlignment="1">
      <alignment wrapText="1"/>
    </xf>
    <xf numFmtId="0" fontId="13" fillId="0" borderId="2" xfId="0" applyFont="1" applyFill="1" applyBorder="1"/>
    <xf numFmtId="0" fontId="13" fillId="0" borderId="5" xfId="0" applyFont="1" applyFill="1" applyBorder="1"/>
    <xf numFmtId="164" fontId="13" fillId="0" borderId="3" xfId="0" applyNumberFormat="1" applyFont="1" applyFill="1" applyBorder="1" applyAlignment="1">
      <alignment horizontal="center"/>
    </xf>
    <xf numFmtId="164" fontId="10" fillId="0" borderId="3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/>
    <xf numFmtId="164" fontId="10" fillId="0" borderId="3" xfId="0" applyNumberFormat="1" applyFont="1" applyFill="1" applyBorder="1" applyAlignment="1">
      <alignment horizontal="center"/>
    </xf>
    <xf numFmtId="164" fontId="13" fillId="0" borderId="3" xfId="0" applyNumberFormat="1" applyFont="1" applyFill="1" applyBorder="1" applyAlignment="1">
      <alignment horizontal="center" wrapText="1"/>
    </xf>
    <xf numFmtId="0" fontId="21" fillId="0" borderId="12" xfId="0" applyFont="1" applyFill="1" applyBorder="1"/>
    <xf numFmtId="0" fontId="23" fillId="0" borderId="13" xfId="0" applyFont="1" applyFill="1" applyBorder="1"/>
    <xf numFmtId="0" fontId="13" fillId="0" borderId="13" xfId="0" applyFont="1" applyFill="1" applyBorder="1"/>
    <xf numFmtId="0" fontId="13" fillId="0" borderId="14" xfId="0" applyFont="1" applyFill="1" applyBorder="1"/>
    <xf numFmtId="0" fontId="13" fillId="0" borderId="15" xfId="0" applyFont="1" applyFill="1" applyBorder="1"/>
    <xf numFmtId="0" fontId="13" fillId="0" borderId="16" xfId="0" applyFont="1" applyFill="1" applyBorder="1"/>
    <xf numFmtId="0" fontId="13" fillId="0" borderId="17" xfId="0" applyFont="1" applyFill="1" applyBorder="1"/>
    <xf numFmtId="0" fontId="13" fillId="0" borderId="3" xfId="0" applyFont="1" applyFill="1" applyBorder="1" applyAlignment="1">
      <alignment wrapText="1"/>
    </xf>
    <xf numFmtId="0" fontId="14" fillId="0" borderId="3" xfId="0" applyFont="1" applyFill="1" applyBorder="1" applyAlignment="1"/>
    <xf numFmtId="0" fontId="10" fillId="0" borderId="20" xfId="0" applyFont="1" applyFill="1" applyBorder="1" applyAlignment="1">
      <alignment wrapText="1"/>
    </xf>
    <xf numFmtId="0" fontId="15" fillId="0" borderId="19" xfId="0" applyFont="1" applyFill="1" applyBorder="1" applyAlignment="1">
      <alignment wrapText="1"/>
    </xf>
    <xf numFmtId="164" fontId="13" fillId="0" borderId="21" xfId="0" applyNumberFormat="1" applyFont="1" applyFill="1" applyBorder="1" applyAlignment="1">
      <alignment horizontal="center" vertical="center" wrapText="1"/>
    </xf>
    <xf numFmtId="164" fontId="13" fillId="0" borderId="21" xfId="0" applyNumberFormat="1" applyFont="1" applyFill="1" applyBorder="1" applyAlignment="1">
      <alignment horizontal="center" vertical="top" wrapText="1"/>
    </xf>
    <xf numFmtId="0" fontId="13" fillId="0" borderId="21" xfId="0" applyFont="1" applyFill="1" applyBorder="1"/>
    <xf numFmtId="0" fontId="13" fillId="0" borderId="22" xfId="0" applyFont="1" applyFill="1" applyBorder="1"/>
    <xf numFmtId="0" fontId="13" fillId="0" borderId="23" xfId="0" applyFont="1" applyFill="1" applyBorder="1" applyAlignment="1">
      <alignment wrapText="1"/>
    </xf>
    <xf numFmtId="0" fontId="13" fillId="0" borderId="20" xfId="0" applyFont="1" applyFill="1" applyBorder="1"/>
    <xf numFmtId="0" fontId="13" fillId="0" borderId="19" xfId="0" applyFont="1" applyFill="1" applyBorder="1"/>
    <xf numFmtId="0" fontId="24" fillId="0" borderId="24" xfId="0" applyFont="1" applyFill="1" applyBorder="1" applyAlignment="1">
      <alignment horizontal="center"/>
    </xf>
    <xf numFmtId="0" fontId="25" fillId="0" borderId="12" xfId="0" applyFont="1" applyFill="1" applyBorder="1"/>
    <xf numFmtId="0" fontId="25" fillId="0" borderId="13" xfId="0" applyFont="1" applyFill="1" applyBorder="1"/>
    <xf numFmtId="0" fontId="25" fillId="0" borderId="14" xfId="0" applyFont="1" applyFill="1" applyBorder="1"/>
    <xf numFmtId="0" fontId="25" fillId="0" borderId="25" xfId="0" applyFont="1" applyFill="1" applyBorder="1"/>
    <xf numFmtId="0" fontId="25" fillId="0" borderId="24" xfId="0" applyFont="1" applyFill="1" applyBorder="1"/>
    <xf numFmtId="0" fontId="24" fillId="0" borderId="14" xfId="0" applyFont="1" applyFill="1" applyBorder="1" applyAlignment="1"/>
    <xf numFmtId="0" fontId="13" fillId="0" borderId="26" xfId="0" applyFont="1" applyFill="1" applyBorder="1"/>
    <xf numFmtId="0" fontId="13" fillId="0" borderId="27" xfId="0" applyFont="1" applyFill="1" applyBorder="1"/>
    <xf numFmtId="0" fontId="10" fillId="0" borderId="17" xfId="0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13" fillId="0" borderId="21" xfId="0" applyFont="1" applyFill="1" applyBorder="1" applyAlignment="1">
      <alignment wrapText="1"/>
    </xf>
    <xf numFmtId="164" fontId="13" fillId="0" borderId="21" xfId="0" applyNumberFormat="1" applyFont="1" applyFill="1" applyBorder="1" applyAlignment="1">
      <alignment horizontal="center"/>
    </xf>
    <xf numFmtId="0" fontId="13" fillId="0" borderId="18" xfId="0" applyFont="1" applyFill="1" applyBorder="1"/>
    <xf numFmtId="0" fontId="10" fillId="0" borderId="3" xfId="0" applyFont="1" applyFill="1" applyBorder="1" applyAlignment="1">
      <alignment wrapText="1"/>
    </xf>
    <xf numFmtId="0" fontId="10" fillId="0" borderId="6" xfId="0" applyFont="1" applyFill="1" applyBorder="1" applyAlignment="1">
      <alignment horizontal="center"/>
    </xf>
    <xf numFmtId="0" fontId="15" fillId="0" borderId="3" xfId="0" applyFont="1" applyFill="1" applyBorder="1"/>
    <xf numFmtId="0" fontId="15" fillId="0" borderId="4" xfId="0" applyFont="1" applyFill="1" applyBorder="1"/>
    <xf numFmtId="0" fontId="15" fillId="0" borderId="28" xfId="0" applyFont="1" applyFill="1" applyBorder="1"/>
    <xf numFmtId="0" fontId="15" fillId="0" borderId="29" xfId="0" applyFont="1" applyFill="1" applyBorder="1"/>
    <xf numFmtId="0" fontId="24" fillId="0" borderId="3" xfId="0" applyFont="1" applyFill="1" applyBorder="1"/>
    <xf numFmtId="0" fontId="24" fillId="0" borderId="4" xfId="0" applyFont="1" applyFill="1" applyBorder="1"/>
    <xf numFmtId="0" fontId="13" fillId="0" borderId="23" xfId="0" applyFont="1" applyFill="1" applyBorder="1"/>
    <xf numFmtId="0" fontId="13" fillId="0" borderId="20" xfId="0" applyFont="1" applyFill="1" applyBorder="1" applyAlignment="1">
      <alignment wrapText="1"/>
    </xf>
    <xf numFmtId="0" fontId="13" fillId="0" borderId="6" xfId="0" applyFont="1" applyFill="1" applyBorder="1" applyAlignment="1">
      <alignment wrapText="1"/>
    </xf>
    <xf numFmtId="0" fontId="5" fillId="0" borderId="17" xfId="0" applyFont="1" applyFill="1" applyBorder="1" applyAlignment="1">
      <alignment wrapText="1"/>
    </xf>
    <xf numFmtId="0" fontId="13" fillId="0" borderId="8" xfId="0" applyFont="1" applyFill="1" applyBorder="1"/>
    <xf numFmtId="1" fontId="13" fillId="0" borderId="21" xfId="0" applyNumberFormat="1" applyFont="1" applyFill="1" applyBorder="1" applyAlignment="1">
      <alignment horizontal="center" vertical="center" wrapText="1"/>
    </xf>
    <xf numFmtId="0" fontId="6" fillId="3" borderId="13" xfId="1" applyFill="1" applyBorder="1"/>
    <xf numFmtId="0" fontId="28" fillId="0" borderId="0" xfId="0" applyFont="1"/>
    <xf numFmtId="0" fontId="28" fillId="0" borderId="0" xfId="0" applyFont="1" applyFill="1" applyAlignment="1">
      <alignment horizontal="left"/>
    </xf>
    <xf numFmtId="0" fontId="28" fillId="0" borderId="0" xfId="0" applyFont="1" applyFill="1"/>
    <xf numFmtId="0" fontId="11" fillId="0" borderId="0" xfId="0" applyFont="1" applyFill="1" applyAlignment="1"/>
    <xf numFmtId="0" fontId="10" fillId="0" borderId="1" xfId="0" applyFont="1" applyFill="1" applyBorder="1"/>
    <xf numFmtId="0" fontId="10" fillId="0" borderId="2" xfId="0" applyFont="1" applyFill="1" applyBorder="1"/>
    <xf numFmtId="0" fontId="10" fillId="0" borderId="12" xfId="0" applyFont="1" applyFill="1" applyBorder="1" applyAlignment="1"/>
    <xf numFmtId="0" fontId="10" fillId="0" borderId="19" xfId="0" applyFont="1" applyFill="1" applyBorder="1"/>
    <xf numFmtId="0" fontId="10" fillId="0" borderId="7" xfId="0" applyFont="1" applyFill="1" applyBorder="1"/>
    <xf numFmtId="0" fontId="10" fillId="0" borderId="0" xfId="0" applyFont="1" applyFill="1" applyBorder="1"/>
    <xf numFmtId="0" fontId="1" fillId="0" borderId="0" xfId="0" applyFont="1" applyBorder="1" applyAlignment="1"/>
    <xf numFmtId="0" fontId="10" fillId="0" borderId="0" xfId="0" applyFont="1" applyFill="1" applyAlignment="1">
      <alignment horizontal="left"/>
    </xf>
    <xf numFmtId="0" fontId="11" fillId="0" borderId="0" xfId="0" applyFont="1" applyFill="1"/>
    <xf numFmtId="0" fontId="10" fillId="0" borderId="18" xfId="0" applyFont="1" applyFill="1" applyBorder="1"/>
    <xf numFmtId="0" fontId="11" fillId="0" borderId="0" xfId="0" applyFont="1" applyFill="1" applyBorder="1" applyAlignment="1"/>
    <xf numFmtId="0" fontId="15" fillId="0" borderId="29" xfId="0" applyFont="1" applyFill="1" applyBorder="1" applyAlignment="1">
      <alignment horizontal="center" wrapText="1"/>
    </xf>
    <xf numFmtId="0" fontId="15" fillId="0" borderId="4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/>
    </xf>
    <xf numFmtId="0" fontId="10" fillId="0" borderId="28" xfId="0" applyFont="1" applyFill="1" applyBorder="1" applyAlignment="1">
      <alignment horizontal="center"/>
    </xf>
    <xf numFmtId="0" fontId="10" fillId="0" borderId="29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 wrapText="1"/>
    </xf>
    <xf numFmtId="0" fontId="8" fillId="0" borderId="31" xfId="0" applyFont="1" applyFill="1" applyBorder="1" applyAlignment="1">
      <alignment horizontal="left"/>
    </xf>
    <xf numFmtId="0" fontId="10" fillId="0" borderId="28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32" xfId="0" applyFont="1" applyFill="1" applyBorder="1" applyAlignment="1">
      <alignment horizontal="center"/>
    </xf>
    <xf numFmtId="0" fontId="10" fillId="0" borderId="33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27" fillId="0" borderId="30" xfId="0" applyFont="1" applyFill="1" applyBorder="1" applyAlignment="1">
      <alignment horizontal="center" wrapText="1"/>
    </xf>
    <xf numFmtId="0" fontId="27" fillId="0" borderId="5" xfId="0" applyFont="1" applyFill="1" applyBorder="1" applyAlignment="1">
      <alignment horizontal="center" wrapText="1"/>
    </xf>
    <xf numFmtId="0" fontId="28" fillId="3" borderId="10" xfId="1" applyFont="1" applyFill="1" applyBorder="1" applyAlignment="1">
      <alignment horizontal="center" wrapText="1"/>
    </xf>
    <xf numFmtId="0" fontId="28" fillId="3" borderId="6" xfId="1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left"/>
    </xf>
    <xf numFmtId="0" fontId="10" fillId="0" borderId="29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10" fillId="0" borderId="34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35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wrapText="1"/>
    </xf>
    <xf numFmtId="0" fontId="10" fillId="0" borderId="35" xfId="0" applyFont="1" applyFill="1" applyBorder="1" applyAlignment="1">
      <alignment wrapText="1"/>
    </xf>
    <xf numFmtId="0" fontId="10" fillId="0" borderId="5" xfId="0" applyFont="1" applyFill="1" applyBorder="1" applyAlignment="1">
      <alignment wrapText="1"/>
    </xf>
    <xf numFmtId="0" fontId="10" fillId="0" borderId="6" xfId="0" applyFont="1" applyFill="1" applyBorder="1" applyAlignment="1">
      <alignment horizontal="left" wrapText="1"/>
    </xf>
    <xf numFmtId="0" fontId="10" fillId="0" borderId="35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left" wrapText="1"/>
    </xf>
    <xf numFmtId="0" fontId="24" fillId="0" borderId="13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left" wrapText="1"/>
    </xf>
    <xf numFmtId="0" fontId="10" fillId="0" borderId="34" xfId="0" applyFont="1" applyFill="1" applyBorder="1" applyAlignment="1">
      <alignment horizontal="left" wrapText="1"/>
    </xf>
    <xf numFmtId="0" fontId="10" fillId="0" borderId="30" xfId="0" applyFont="1" applyFill="1" applyBorder="1" applyAlignment="1">
      <alignment horizontal="left" wrapText="1"/>
    </xf>
    <xf numFmtId="0" fontId="27" fillId="0" borderId="35" xfId="0" applyFont="1" applyFill="1" applyBorder="1" applyAlignment="1">
      <alignment horizontal="left" wrapText="1"/>
    </xf>
    <xf numFmtId="0" fontId="27" fillId="0" borderId="5" xfId="0" applyFont="1" applyFill="1" applyBorder="1" applyAlignment="1">
      <alignment horizontal="left" wrapText="1"/>
    </xf>
    <xf numFmtId="0" fontId="10" fillId="0" borderId="36" xfId="0" applyFont="1" applyFill="1" applyBorder="1" applyAlignment="1">
      <alignment horizontal="center"/>
    </xf>
    <xf numFmtId="0" fontId="10" fillId="0" borderId="37" xfId="0" applyFont="1" applyFill="1" applyBorder="1" applyAlignment="1">
      <alignment horizontal="center"/>
    </xf>
    <xf numFmtId="0" fontId="10" fillId="0" borderId="38" xfId="0" applyFont="1" applyFill="1" applyBorder="1" applyAlignment="1">
      <alignment horizontal="center"/>
    </xf>
    <xf numFmtId="0" fontId="10" fillId="0" borderId="6" xfId="0" applyFont="1" applyFill="1" applyBorder="1" applyAlignment="1"/>
    <xf numFmtId="0" fontId="10" fillId="0" borderId="35" xfId="0" applyFont="1" applyFill="1" applyBorder="1" applyAlignment="1"/>
    <xf numFmtId="0" fontId="10" fillId="0" borderId="5" xfId="0" applyFont="1" applyFill="1" applyBorder="1" applyAlignment="1"/>
    <xf numFmtId="0" fontId="10" fillId="0" borderId="24" xfId="0" applyFont="1" applyFill="1" applyBorder="1" applyAlignment="1"/>
    <xf numFmtId="0" fontId="10" fillId="0" borderId="39" xfId="0" applyFont="1" applyFill="1" applyBorder="1" applyAlignment="1"/>
    <xf numFmtId="0" fontId="10" fillId="0" borderId="25" xfId="0" applyFont="1" applyFill="1" applyBorder="1" applyAlignment="1"/>
  </cellXfs>
  <cellStyles count="2"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3"/>
  <sheetViews>
    <sheetView topLeftCell="A88" zoomScaleNormal="100" workbookViewId="0">
      <selection activeCell="B40" sqref="B40"/>
    </sheetView>
  </sheetViews>
  <sheetFormatPr defaultRowHeight="15" x14ac:dyDescent="0.25"/>
  <cols>
    <col min="1" max="1" width="3.42578125" style="115" customWidth="1"/>
    <col min="2" max="2" width="27.7109375" customWidth="1"/>
    <col min="3" max="4" width="2.140625" customWidth="1"/>
    <col min="5" max="5" width="2.7109375" customWidth="1"/>
    <col min="6" max="6" width="2.5703125" customWidth="1"/>
    <col min="7" max="7" width="2" customWidth="1"/>
    <col min="8" max="8" width="3" customWidth="1"/>
    <col min="9" max="9" width="3.140625" style="1" customWidth="1"/>
    <col min="10" max="10" width="3.28515625" customWidth="1"/>
    <col min="11" max="11" width="2.7109375" customWidth="1"/>
    <col min="12" max="12" width="2.5703125" style="1" customWidth="1"/>
    <col min="13" max="13" width="2.42578125" customWidth="1"/>
    <col min="14" max="14" width="2.85546875" customWidth="1"/>
    <col min="15" max="15" width="3.28515625" customWidth="1"/>
    <col min="16" max="17" width="2.5703125" customWidth="1"/>
    <col min="18" max="18" width="2.85546875" customWidth="1"/>
    <col min="19" max="20" width="3.140625" customWidth="1"/>
    <col min="21" max="22" width="2.85546875" customWidth="1"/>
    <col min="23" max="23" width="4.28515625" style="1" customWidth="1"/>
    <col min="24" max="24" width="3.42578125" style="1" customWidth="1"/>
    <col min="25" max="25" width="3.140625" customWidth="1"/>
    <col min="26" max="26" width="2.5703125" customWidth="1"/>
    <col min="27" max="27" width="3.28515625" customWidth="1"/>
    <col min="28" max="28" width="2.5703125" customWidth="1"/>
    <col min="29" max="29" width="2.7109375" customWidth="1"/>
    <col min="30" max="30" width="3" customWidth="1"/>
    <col min="31" max="31" width="3.28515625" customWidth="1"/>
    <col min="32" max="32" width="3.42578125" customWidth="1"/>
    <col min="33" max="33" width="4.140625" customWidth="1"/>
    <col min="34" max="34" width="5" customWidth="1"/>
    <col min="35" max="35" width="4.5703125" customWidth="1"/>
  </cols>
  <sheetData>
    <row r="1" spans="1:35" x14ac:dyDescent="0.25">
      <c r="R1" t="s">
        <v>79</v>
      </c>
    </row>
    <row r="2" spans="1:35" ht="15.75" x14ac:dyDescent="0.25">
      <c r="A2" s="116"/>
      <c r="B2" s="54"/>
      <c r="C2" s="54"/>
      <c r="D2" s="54"/>
      <c r="E2" s="54"/>
      <c r="F2" s="1"/>
      <c r="G2" s="1"/>
      <c r="H2" s="1"/>
      <c r="J2" s="1"/>
      <c r="K2" s="1"/>
      <c r="M2" s="1"/>
      <c r="N2" s="1"/>
      <c r="O2" s="1"/>
      <c r="P2" s="1"/>
      <c r="Q2" s="1"/>
      <c r="R2" s="7" t="s">
        <v>74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55"/>
      <c r="AE2" s="55"/>
      <c r="AF2" s="56"/>
      <c r="AG2" s="56"/>
      <c r="AH2" s="1"/>
      <c r="AI2" s="1"/>
    </row>
    <row r="3" spans="1:35" ht="15.75" x14ac:dyDescent="0.25">
      <c r="A3" s="117"/>
      <c r="B3" s="1"/>
      <c r="C3" s="1"/>
      <c r="D3" s="1"/>
      <c r="E3" s="1"/>
      <c r="F3" s="1"/>
      <c r="G3" s="1"/>
      <c r="H3" s="1"/>
      <c r="J3" s="1"/>
      <c r="K3" s="1"/>
      <c r="M3" s="1"/>
      <c r="N3" s="1"/>
      <c r="O3" s="1"/>
      <c r="P3" s="1"/>
      <c r="Q3" s="1"/>
      <c r="R3" s="8" t="s">
        <v>113</v>
      </c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56"/>
      <c r="AE3" s="8"/>
      <c r="AF3" s="56"/>
      <c r="AG3" s="56"/>
      <c r="AH3" s="1"/>
      <c r="AI3" s="1"/>
    </row>
    <row r="4" spans="1:35" ht="15.75" x14ac:dyDescent="0.25">
      <c r="A4" s="117"/>
      <c r="B4" s="1"/>
      <c r="C4" s="1"/>
      <c r="D4" s="1"/>
      <c r="E4" s="1"/>
      <c r="F4" s="1"/>
      <c r="G4" s="1"/>
      <c r="H4" s="1"/>
      <c r="J4" s="1"/>
      <c r="K4" s="1"/>
      <c r="M4" s="1"/>
      <c r="N4" s="1"/>
      <c r="O4" s="1"/>
      <c r="P4" s="1"/>
      <c r="Q4" s="1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56"/>
      <c r="AE4" s="8"/>
      <c r="AF4" s="56"/>
      <c r="AG4" s="56"/>
      <c r="AH4" s="1"/>
      <c r="AI4" s="1"/>
    </row>
    <row r="5" spans="1:35" ht="12.75" customHeight="1" x14ac:dyDescent="0.2">
      <c r="A5" s="118" t="s">
        <v>0</v>
      </c>
      <c r="B5" s="10" t="s">
        <v>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/>
    </row>
    <row r="6" spans="1:35" ht="14.25" customHeight="1" thickBot="1" x14ac:dyDescent="0.3">
      <c r="A6" s="12"/>
      <c r="B6" s="12"/>
      <c r="C6" s="12"/>
      <c r="D6" s="13"/>
      <c r="E6" s="13"/>
      <c r="F6" s="13"/>
      <c r="G6" s="140" t="s">
        <v>108</v>
      </c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3"/>
      <c r="W6" s="13"/>
      <c r="X6" s="13"/>
      <c r="Y6" s="13"/>
      <c r="Z6" s="13"/>
      <c r="AA6" s="14"/>
      <c r="AB6" s="13"/>
      <c r="AC6" s="13"/>
      <c r="AD6" s="13"/>
      <c r="AE6" s="13"/>
      <c r="AF6" s="13"/>
      <c r="AG6" s="13"/>
      <c r="AH6" s="13"/>
      <c r="AI6" s="13"/>
    </row>
    <row r="7" spans="1:35" ht="23.25" customHeight="1" thickBot="1" x14ac:dyDescent="0.3">
      <c r="A7" s="119" t="s">
        <v>80</v>
      </c>
      <c r="B7" s="141" t="s">
        <v>3</v>
      </c>
      <c r="C7" s="143" t="s">
        <v>4</v>
      </c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4"/>
      <c r="AH7" s="145" t="s">
        <v>5</v>
      </c>
      <c r="AI7" s="130" t="s">
        <v>6</v>
      </c>
    </row>
    <row r="8" spans="1:35" ht="19.5" customHeight="1" x14ac:dyDescent="0.25">
      <c r="A8" s="120" t="s">
        <v>12</v>
      </c>
      <c r="B8" s="142"/>
      <c r="C8" s="132" t="s">
        <v>109</v>
      </c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4"/>
      <c r="P8" s="135" t="s">
        <v>110</v>
      </c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6"/>
      <c r="AH8" s="146"/>
      <c r="AI8" s="131"/>
    </row>
    <row r="9" spans="1:35" ht="25.5" customHeight="1" x14ac:dyDescent="0.25">
      <c r="A9" s="137" t="s">
        <v>16</v>
      </c>
      <c r="B9" s="138"/>
      <c r="C9" s="15" t="s">
        <v>17</v>
      </c>
      <c r="D9" s="16" t="s">
        <v>18</v>
      </c>
      <c r="E9" s="16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6" t="s">
        <v>24</v>
      </c>
      <c r="K9" s="16" t="s">
        <v>25</v>
      </c>
      <c r="L9" s="16" t="s">
        <v>26</v>
      </c>
      <c r="M9" s="16" t="s">
        <v>27</v>
      </c>
      <c r="N9" s="16" t="s">
        <v>28</v>
      </c>
      <c r="O9" s="17" t="s">
        <v>29</v>
      </c>
      <c r="P9" s="18" t="s">
        <v>17</v>
      </c>
      <c r="Q9" s="16" t="s">
        <v>18</v>
      </c>
      <c r="R9" s="16" t="s">
        <v>19</v>
      </c>
      <c r="S9" s="16" t="s">
        <v>20</v>
      </c>
      <c r="T9" s="16" t="s">
        <v>30</v>
      </c>
      <c r="U9" s="16" t="s">
        <v>22</v>
      </c>
      <c r="V9" s="16" t="s">
        <v>31</v>
      </c>
      <c r="W9" s="16" t="s">
        <v>23</v>
      </c>
      <c r="X9" s="16" t="s">
        <v>32</v>
      </c>
      <c r="Y9" s="16" t="s">
        <v>24</v>
      </c>
      <c r="Z9" s="16" t="s">
        <v>25</v>
      </c>
      <c r="AA9" s="16" t="s">
        <v>33</v>
      </c>
      <c r="AB9" s="16" t="s">
        <v>26</v>
      </c>
      <c r="AC9" s="16" t="s">
        <v>27</v>
      </c>
      <c r="AD9" s="16" t="s">
        <v>28</v>
      </c>
      <c r="AE9" s="16" t="s">
        <v>34</v>
      </c>
      <c r="AF9" s="16" t="s">
        <v>29</v>
      </c>
      <c r="AG9" s="19" t="s">
        <v>64</v>
      </c>
      <c r="AH9" s="146"/>
      <c r="AI9" s="131"/>
    </row>
    <row r="10" spans="1:35" ht="20.25" customHeight="1" thickBot="1" x14ac:dyDescent="0.3">
      <c r="A10" s="121">
        <v>1</v>
      </c>
      <c r="B10" s="86">
        <v>2</v>
      </c>
      <c r="C10" s="87">
        <v>3</v>
      </c>
      <c r="D10" s="88">
        <v>4</v>
      </c>
      <c r="E10" s="88">
        <v>5</v>
      </c>
      <c r="F10" s="88">
        <v>6</v>
      </c>
      <c r="G10" s="88">
        <v>7</v>
      </c>
      <c r="H10" s="88">
        <v>8</v>
      </c>
      <c r="I10" s="88">
        <v>9</v>
      </c>
      <c r="J10" s="88">
        <v>10</v>
      </c>
      <c r="K10" s="88">
        <v>11</v>
      </c>
      <c r="L10" s="88">
        <v>12</v>
      </c>
      <c r="M10" s="88">
        <v>13</v>
      </c>
      <c r="N10" s="88">
        <v>14</v>
      </c>
      <c r="O10" s="89">
        <v>15</v>
      </c>
      <c r="P10" s="90">
        <v>16</v>
      </c>
      <c r="Q10" s="88">
        <v>17</v>
      </c>
      <c r="R10" s="88">
        <v>18</v>
      </c>
      <c r="S10" s="88">
        <v>19</v>
      </c>
      <c r="T10" s="88">
        <v>20</v>
      </c>
      <c r="U10" s="88">
        <v>21</v>
      </c>
      <c r="V10" s="88">
        <v>22</v>
      </c>
      <c r="W10" s="88">
        <v>23</v>
      </c>
      <c r="X10" s="88">
        <v>24</v>
      </c>
      <c r="Y10" s="88">
        <v>25</v>
      </c>
      <c r="Z10" s="88">
        <v>26</v>
      </c>
      <c r="AA10" s="88">
        <v>27</v>
      </c>
      <c r="AB10" s="88">
        <v>28</v>
      </c>
      <c r="AC10" s="88">
        <v>29</v>
      </c>
      <c r="AD10" s="88">
        <v>30</v>
      </c>
      <c r="AE10" s="88">
        <v>31</v>
      </c>
      <c r="AF10" s="88">
        <v>32</v>
      </c>
      <c r="AG10" s="91">
        <v>33</v>
      </c>
      <c r="AH10" s="87">
        <v>34</v>
      </c>
      <c r="AI10" s="92">
        <v>35</v>
      </c>
    </row>
    <row r="11" spans="1:35" s="1" customFormat="1" ht="15.75" customHeight="1" x14ac:dyDescent="0.25">
      <c r="A11" s="122" t="s">
        <v>114</v>
      </c>
      <c r="B11" s="77" t="s">
        <v>36</v>
      </c>
      <c r="C11" s="78"/>
      <c r="D11" s="79"/>
      <c r="E11" s="79"/>
      <c r="F11" s="79"/>
      <c r="G11" s="80"/>
      <c r="H11" s="80"/>
      <c r="I11" s="81">
        <v>2</v>
      </c>
      <c r="J11" s="79"/>
      <c r="K11" s="80"/>
      <c r="L11" s="80"/>
      <c r="M11" s="80"/>
      <c r="N11" s="80"/>
      <c r="O11" s="82"/>
      <c r="P11" s="83"/>
      <c r="Q11" s="79"/>
      <c r="R11" s="79"/>
      <c r="S11" s="79"/>
      <c r="T11" s="80"/>
      <c r="U11" s="80"/>
      <c r="V11" s="80"/>
      <c r="W11" s="81">
        <v>1</v>
      </c>
      <c r="X11" s="81"/>
      <c r="Y11" s="81"/>
      <c r="Z11" s="80"/>
      <c r="AA11" s="80"/>
      <c r="AB11" s="80"/>
      <c r="AC11" s="80"/>
      <c r="AD11" s="80"/>
      <c r="AE11" s="80"/>
      <c r="AF11" s="81">
        <v>2</v>
      </c>
      <c r="AG11" s="84"/>
      <c r="AH11" s="85">
        <v>89</v>
      </c>
      <c r="AI11" s="82">
        <v>5</v>
      </c>
    </row>
    <row r="12" spans="1:35" s="1" customFormat="1" x14ac:dyDescent="0.25">
      <c r="A12" s="120" t="s">
        <v>115</v>
      </c>
      <c r="B12" s="57" t="s">
        <v>37</v>
      </c>
      <c r="C12" s="58"/>
      <c r="D12" s="49"/>
      <c r="E12" s="49"/>
      <c r="F12" s="49"/>
      <c r="G12" s="50"/>
      <c r="H12" s="50"/>
      <c r="I12" s="51">
        <v>3</v>
      </c>
      <c r="J12" s="51"/>
      <c r="K12" s="51"/>
      <c r="L12" s="51"/>
      <c r="M12" s="51"/>
      <c r="N12" s="51"/>
      <c r="O12" s="53"/>
      <c r="P12" s="61"/>
      <c r="Q12" s="51"/>
      <c r="R12" s="51"/>
      <c r="S12" s="51"/>
      <c r="T12" s="51"/>
      <c r="U12" s="51"/>
      <c r="V12" s="51"/>
      <c r="W12" s="51">
        <v>2</v>
      </c>
      <c r="X12" s="51">
        <v>2</v>
      </c>
      <c r="Y12" s="51"/>
      <c r="Z12" s="51"/>
      <c r="AA12" s="51"/>
      <c r="AB12" s="51">
        <v>1</v>
      </c>
      <c r="AC12" s="51"/>
      <c r="AD12" s="51"/>
      <c r="AE12" s="51"/>
      <c r="AF12" s="51">
        <v>1</v>
      </c>
      <c r="AG12" s="52"/>
      <c r="AH12" s="60">
        <v>126</v>
      </c>
      <c r="AI12" s="53">
        <v>9</v>
      </c>
    </row>
    <row r="13" spans="1:35" s="1" customFormat="1" x14ac:dyDescent="0.25">
      <c r="A13" s="120" t="s">
        <v>116</v>
      </c>
      <c r="B13" s="57" t="s">
        <v>38</v>
      </c>
      <c r="C13" s="48"/>
      <c r="D13" s="51"/>
      <c r="E13" s="51"/>
      <c r="F13" s="51"/>
      <c r="G13" s="51"/>
      <c r="H13" s="51"/>
      <c r="I13" s="51">
        <v>4</v>
      </c>
      <c r="J13" s="51"/>
      <c r="K13" s="51"/>
      <c r="L13" s="51"/>
      <c r="M13" s="51"/>
      <c r="N13" s="51"/>
      <c r="O13" s="53"/>
      <c r="P13" s="61"/>
      <c r="Q13" s="51"/>
      <c r="R13" s="51"/>
      <c r="S13" s="51"/>
      <c r="T13" s="51"/>
      <c r="U13" s="51"/>
      <c r="V13" s="51"/>
      <c r="W13" s="51">
        <v>5</v>
      </c>
      <c r="X13" s="51"/>
      <c r="Y13" s="51"/>
      <c r="Z13" s="51"/>
      <c r="AA13" s="51"/>
      <c r="AB13" s="51"/>
      <c r="AC13" s="51"/>
      <c r="AD13" s="51"/>
      <c r="AE13" s="51"/>
      <c r="AF13" s="51"/>
      <c r="AG13" s="52"/>
      <c r="AH13" s="60">
        <v>150</v>
      </c>
      <c r="AI13" s="53">
        <v>9</v>
      </c>
    </row>
    <row r="14" spans="1:35" s="1" customFormat="1" x14ac:dyDescent="0.25">
      <c r="A14" s="120" t="s">
        <v>117</v>
      </c>
      <c r="B14" s="57" t="s">
        <v>39</v>
      </c>
      <c r="C14" s="58"/>
      <c r="D14" s="49"/>
      <c r="E14" s="49"/>
      <c r="F14" s="49"/>
      <c r="G14" s="50"/>
      <c r="H14" s="50"/>
      <c r="I14" s="51">
        <v>1</v>
      </c>
      <c r="J14" s="51"/>
      <c r="K14" s="51"/>
      <c r="L14" s="51"/>
      <c r="M14" s="51"/>
      <c r="N14" s="51"/>
      <c r="O14" s="53">
        <v>2</v>
      </c>
      <c r="P14" s="61"/>
      <c r="Q14" s="51"/>
      <c r="R14" s="51"/>
      <c r="S14" s="51"/>
      <c r="T14" s="51"/>
      <c r="U14" s="51"/>
      <c r="V14" s="51"/>
      <c r="W14" s="51">
        <v>6</v>
      </c>
      <c r="X14" s="62"/>
      <c r="Y14" s="49"/>
      <c r="Z14" s="50"/>
      <c r="AA14" s="50"/>
      <c r="AB14" s="50"/>
      <c r="AC14" s="50"/>
      <c r="AD14" s="50"/>
      <c r="AE14" s="50"/>
      <c r="AF14" s="51"/>
      <c r="AG14" s="52"/>
      <c r="AH14" s="60">
        <v>157</v>
      </c>
      <c r="AI14" s="53">
        <v>9</v>
      </c>
    </row>
    <row r="15" spans="1:35" s="1" customFormat="1" x14ac:dyDescent="0.25">
      <c r="A15" s="120" t="s">
        <v>118</v>
      </c>
      <c r="B15" s="57" t="s">
        <v>40</v>
      </c>
      <c r="C15" s="58"/>
      <c r="D15" s="49"/>
      <c r="E15" s="49"/>
      <c r="F15" s="49"/>
      <c r="G15" s="50"/>
      <c r="H15" s="50"/>
      <c r="I15" s="51">
        <v>1</v>
      </c>
      <c r="J15" s="51"/>
      <c r="K15" s="51"/>
      <c r="L15" s="51"/>
      <c r="M15" s="51"/>
      <c r="N15" s="51"/>
      <c r="O15" s="53">
        <v>1</v>
      </c>
      <c r="P15" s="61"/>
      <c r="Q15" s="51"/>
      <c r="R15" s="51"/>
      <c r="S15" s="51"/>
      <c r="T15" s="51"/>
      <c r="U15" s="51"/>
      <c r="V15" s="51"/>
      <c r="W15" s="51">
        <v>3</v>
      </c>
      <c r="X15" s="51"/>
      <c r="Y15" s="49"/>
      <c r="Z15" s="50"/>
      <c r="AA15" s="50"/>
      <c r="AB15" s="50"/>
      <c r="AC15" s="50"/>
      <c r="AD15" s="50"/>
      <c r="AE15" s="50"/>
      <c r="AF15" s="51"/>
      <c r="AG15" s="52"/>
      <c r="AH15" s="60">
        <v>86</v>
      </c>
      <c r="AI15" s="53">
        <v>5</v>
      </c>
    </row>
    <row r="16" spans="1:35" s="1" customFormat="1" x14ac:dyDescent="0.25">
      <c r="A16" s="120" t="s">
        <v>119</v>
      </c>
      <c r="B16" s="57" t="s">
        <v>41</v>
      </c>
      <c r="C16" s="58"/>
      <c r="D16" s="49"/>
      <c r="E16" s="49"/>
      <c r="F16" s="49"/>
      <c r="G16" s="50"/>
      <c r="H16" s="50"/>
      <c r="I16" s="51">
        <v>2</v>
      </c>
      <c r="J16" s="51"/>
      <c r="K16" s="51"/>
      <c r="L16" s="51"/>
      <c r="M16" s="51"/>
      <c r="N16" s="51"/>
      <c r="O16" s="53"/>
      <c r="P16" s="61"/>
      <c r="Q16" s="51"/>
      <c r="R16" s="51"/>
      <c r="S16" s="51"/>
      <c r="T16" s="51"/>
      <c r="U16" s="51"/>
      <c r="V16" s="51"/>
      <c r="W16" s="51">
        <v>3</v>
      </c>
      <c r="X16" s="51"/>
      <c r="Y16" s="51"/>
      <c r="Z16" s="51"/>
      <c r="AA16" s="51"/>
      <c r="AB16" s="51"/>
      <c r="AC16" s="51"/>
      <c r="AD16" s="51"/>
      <c r="AE16" s="51"/>
      <c r="AF16" s="51"/>
      <c r="AG16" s="52"/>
      <c r="AH16" s="60">
        <v>85</v>
      </c>
      <c r="AI16" s="53">
        <v>5</v>
      </c>
    </row>
    <row r="17" spans="1:35" s="1" customFormat="1" x14ac:dyDescent="0.25">
      <c r="A17" s="120" t="s">
        <v>120</v>
      </c>
      <c r="B17" s="57" t="s">
        <v>42</v>
      </c>
      <c r="C17" s="58"/>
      <c r="D17" s="49"/>
      <c r="E17" s="49"/>
      <c r="F17" s="49"/>
      <c r="G17" s="50"/>
      <c r="H17" s="51"/>
      <c r="I17" s="51">
        <v>1</v>
      </c>
      <c r="J17" s="51"/>
      <c r="K17" s="51"/>
      <c r="L17" s="51"/>
      <c r="M17" s="51"/>
      <c r="N17" s="51"/>
      <c r="O17" s="53">
        <v>2</v>
      </c>
      <c r="P17" s="61"/>
      <c r="Q17" s="51"/>
      <c r="R17" s="51"/>
      <c r="S17" s="51"/>
      <c r="T17" s="51"/>
      <c r="U17" s="51"/>
      <c r="V17" s="51"/>
      <c r="W17" s="51">
        <v>5</v>
      </c>
      <c r="X17" s="51"/>
      <c r="Y17" s="51"/>
      <c r="Z17" s="51"/>
      <c r="AA17" s="50"/>
      <c r="AB17" s="50"/>
      <c r="AC17" s="50"/>
      <c r="AD17" s="50"/>
      <c r="AE17" s="50"/>
      <c r="AF17" s="51">
        <v>1</v>
      </c>
      <c r="AG17" s="52"/>
      <c r="AH17" s="60">
        <v>148</v>
      </c>
      <c r="AI17" s="53">
        <v>9</v>
      </c>
    </row>
    <row r="18" spans="1:35" s="1" customFormat="1" ht="27" customHeight="1" x14ac:dyDescent="0.25">
      <c r="A18" s="120" t="s">
        <v>121</v>
      </c>
      <c r="B18" s="57" t="s">
        <v>82</v>
      </c>
      <c r="C18" s="58"/>
      <c r="D18" s="49"/>
      <c r="E18" s="49"/>
      <c r="F18" s="49"/>
      <c r="G18" s="50"/>
      <c r="H18" s="51">
        <v>2</v>
      </c>
      <c r="I18" s="51"/>
      <c r="J18" s="49"/>
      <c r="K18" s="50"/>
      <c r="L18" s="50"/>
      <c r="M18" s="50"/>
      <c r="N18" s="50"/>
      <c r="O18" s="53"/>
      <c r="P18" s="59"/>
      <c r="Q18" s="49"/>
      <c r="R18" s="49"/>
      <c r="S18" s="51">
        <v>2</v>
      </c>
      <c r="T18" s="50"/>
      <c r="U18" s="51">
        <v>2</v>
      </c>
      <c r="V18" s="50"/>
      <c r="W18" s="51"/>
      <c r="X18" s="62"/>
      <c r="Y18" s="49"/>
      <c r="Z18" s="51"/>
      <c r="AA18" s="51"/>
      <c r="AB18" s="51"/>
      <c r="AC18" s="51"/>
      <c r="AD18" s="51"/>
      <c r="AE18" s="50"/>
      <c r="AF18" s="51">
        <v>2</v>
      </c>
      <c r="AG18" s="52"/>
      <c r="AH18" s="60">
        <v>135</v>
      </c>
      <c r="AI18" s="53">
        <v>8</v>
      </c>
    </row>
    <row r="19" spans="1:35" s="1" customFormat="1" x14ac:dyDescent="0.25">
      <c r="A19" s="120" t="s">
        <v>122</v>
      </c>
      <c r="B19" s="57" t="s">
        <v>43</v>
      </c>
      <c r="C19" s="58"/>
      <c r="D19" s="49"/>
      <c r="E19" s="49"/>
      <c r="F19" s="49"/>
      <c r="G19" s="50"/>
      <c r="H19" s="50"/>
      <c r="I19" s="51">
        <v>2</v>
      </c>
      <c r="J19" s="51"/>
      <c r="K19" s="51"/>
      <c r="L19" s="51"/>
      <c r="M19" s="51"/>
      <c r="N19" s="51"/>
      <c r="O19" s="53"/>
      <c r="P19" s="61"/>
      <c r="Q19" s="51"/>
      <c r="R19" s="51"/>
      <c r="S19" s="51"/>
      <c r="T19" s="51"/>
      <c r="U19" s="51"/>
      <c r="V19" s="51"/>
      <c r="W19" s="51">
        <v>3</v>
      </c>
      <c r="X19" s="51"/>
      <c r="Y19" s="51"/>
      <c r="Z19" s="51"/>
      <c r="AA19" s="51"/>
      <c r="AB19" s="51"/>
      <c r="AC19" s="51"/>
      <c r="AD19" s="51"/>
      <c r="AE19" s="51"/>
      <c r="AF19" s="51"/>
      <c r="AG19" s="52"/>
      <c r="AH19" s="60">
        <v>85</v>
      </c>
      <c r="AI19" s="53">
        <v>5</v>
      </c>
    </row>
    <row r="20" spans="1:35" s="1" customFormat="1" x14ac:dyDescent="0.25">
      <c r="A20" s="120" t="s">
        <v>123</v>
      </c>
      <c r="B20" s="57" t="s">
        <v>44</v>
      </c>
      <c r="C20" s="58"/>
      <c r="D20" s="49"/>
      <c r="E20" s="49"/>
      <c r="F20" s="49"/>
      <c r="G20" s="50"/>
      <c r="H20" s="50"/>
      <c r="I20" s="51">
        <v>2</v>
      </c>
      <c r="J20" s="49"/>
      <c r="K20" s="50"/>
      <c r="L20" s="51"/>
      <c r="M20" s="51"/>
      <c r="N20" s="51"/>
      <c r="O20" s="53"/>
      <c r="P20" s="61"/>
      <c r="Q20" s="51"/>
      <c r="R20" s="51"/>
      <c r="S20" s="51"/>
      <c r="T20" s="51"/>
      <c r="U20" s="51"/>
      <c r="V20" s="51"/>
      <c r="W20" s="51">
        <v>3</v>
      </c>
      <c r="X20" s="62"/>
      <c r="Y20" s="49"/>
      <c r="Z20" s="50"/>
      <c r="AA20" s="50"/>
      <c r="AB20" s="51"/>
      <c r="AC20" s="50"/>
      <c r="AD20" s="50"/>
      <c r="AE20" s="50"/>
      <c r="AF20" s="51"/>
      <c r="AG20" s="52"/>
      <c r="AH20" s="60">
        <v>80</v>
      </c>
      <c r="AI20" s="53">
        <v>5</v>
      </c>
    </row>
    <row r="21" spans="1:35" s="1" customFormat="1" x14ac:dyDescent="0.25">
      <c r="A21" s="120" t="s">
        <v>124</v>
      </c>
      <c r="B21" s="57" t="s">
        <v>45</v>
      </c>
      <c r="C21" s="58"/>
      <c r="D21" s="49"/>
      <c r="E21" s="49"/>
      <c r="F21" s="49"/>
      <c r="G21" s="50"/>
      <c r="H21" s="50"/>
      <c r="I21" s="51">
        <v>4</v>
      </c>
      <c r="J21" s="51"/>
      <c r="K21" s="51"/>
      <c r="L21" s="51"/>
      <c r="M21" s="51"/>
      <c r="N21" s="51"/>
      <c r="O21" s="53"/>
      <c r="P21" s="61"/>
      <c r="Q21" s="51"/>
      <c r="R21" s="51"/>
      <c r="S21" s="51"/>
      <c r="T21" s="51"/>
      <c r="U21" s="51"/>
      <c r="V21" s="51"/>
      <c r="W21" s="51">
        <v>6</v>
      </c>
      <c r="X21" s="51"/>
      <c r="Y21" s="51"/>
      <c r="Z21" s="51"/>
      <c r="AA21" s="51"/>
      <c r="AB21" s="51"/>
      <c r="AC21" s="51"/>
      <c r="AD21" s="51"/>
      <c r="AE21" s="51"/>
      <c r="AF21" s="51"/>
      <c r="AG21" s="52"/>
      <c r="AH21" s="60">
        <v>169</v>
      </c>
      <c r="AI21" s="53">
        <v>10</v>
      </c>
    </row>
    <row r="22" spans="1:35" s="1" customFormat="1" x14ac:dyDescent="0.25">
      <c r="A22" s="120" t="s">
        <v>125</v>
      </c>
      <c r="B22" s="57" t="s">
        <v>46</v>
      </c>
      <c r="C22" s="58"/>
      <c r="D22" s="49"/>
      <c r="E22" s="49"/>
      <c r="F22" s="49"/>
      <c r="G22" s="50"/>
      <c r="H22" s="50"/>
      <c r="I22" s="51">
        <v>2</v>
      </c>
      <c r="J22" s="51"/>
      <c r="K22" s="51"/>
      <c r="L22" s="51"/>
      <c r="M22" s="51"/>
      <c r="N22" s="51"/>
      <c r="O22" s="53"/>
      <c r="P22" s="61"/>
      <c r="Q22" s="51"/>
      <c r="R22" s="51"/>
      <c r="S22" s="51"/>
      <c r="T22" s="51"/>
      <c r="U22" s="51"/>
      <c r="V22" s="51"/>
      <c r="W22" s="51">
        <v>1</v>
      </c>
      <c r="X22" s="62"/>
      <c r="Y22" s="49"/>
      <c r="Z22" s="50"/>
      <c r="AA22" s="50"/>
      <c r="AB22" s="50"/>
      <c r="AC22" s="50"/>
      <c r="AD22" s="50"/>
      <c r="AE22" s="50"/>
      <c r="AF22" s="51">
        <v>2</v>
      </c>
      <c r="AG22" s="52"/>
      <c r="AH22" s="60">
        <v>78</v>
      </c>
      <c r="AI22" s="53">
        <v>5</v>
      </c>
    </row>
    <row r="23" spans="1:35" s="1" customFormat="1" x14ac:dyDescent="0.25">
      <c r="A23" s="120" t="s">
        <v>126</v>
      </c>
      <c r="B23" s="57" t="s">
        <v>47</v>
      </c>
      <c r="C23" s="58"/>
      <c r="D23" s="49"/>
      <c r="E23" s="49"/>
      <c r="F23" s="49"/>
      <c r="G23" s="50"/>
      <c r="H23" s="50"/>
      <c r="I23" s="51">
        <v>3</v>
      </c>
      <c r="J23" s="51"/>
      <c r="K23" s="51"/>
      <c r="L23" s="51"/>
      <c r="M23" s="51"/>
      <c r="N23" s="51"/>
      <c r="O23" s="53"/>
      <c r="P23" s="61"/>
      <c r="Q23" s="51"/>
      <c r="R23" s="51"/>
      <c r="S23" s="51"/>
      <c r="T23" s="51"/>
      <c r="U23" s="51"/>
      <c r="V23" s="51"/>
      <c r="W23" s="51">
        <v>3</v>
      </c>
      <c r="X23" s="62"/>
      <c r="Y23" s="49"/>
      <c r="Z23" s="50"/>
      <c r="AA23" s="50"/>
      <c r="AB23" s="50"/>
      <c r="AC23" s="50"/>
      <c r="AD23" s="50"/>
      <c r="AE23" s="50"/>
      <c r="AF23" s="51">
        <v>1</v>
      </c>
      <c r="AG23" s="52"/>
      <c r="AH23" s="60">
        <v>110</v>
      </c>
      <c r="AI23" s="53">
        <v>7</v>
      </c>
    </row>
    <row r="24" spans="1:35" s="1" customFormat="1" x14ac:dyDescent="0.25">
      <c r="A24" s="120" t="s">
        <v>127</v>
      </c>
      <c r="B24" s="57" t="s">
        <v>48</v>
      </c>
      <c r="C24" s="58"/>
      <c r="D24" s="49"/>
      <c r="E24" s="49"/>
      <c r="F24" s="49"/>
      <c r="G24" s="50"/>
      <c r="H24" s="50"/>
      <c r="I24" s="51">
        <v>1</v>
      </c>
      <c r="J24" s="51"/>
      <c r="K24" s="51"/>
      <c r="L24" s="51"/>
      <c r="M24" s="51"/>
      <c r="N24" s="51"/>
      <c r="O24" s="53"/>
      <c r="P24" s="61"/>
      <c r="Q24" s="51"/>
      <c r="R24" s="51"/>
      <c r="S24" s="51"/>
      <c r="T24" s="51">
        <v>2</v>
      </c>
      <c r="U24" s="51"/>
      <c r="V24" s="51">
        <v>1</v>
      </c>
      <c r="W24" s="51">
        <v>2</v>
      </c>
      <c r="X24" s="51"/>
      <c r="Y24" s="49"/>
      <c r="Z24" s="50"/>
      <c r="AA24" s="50"/>
      <c r="AB24" s="50"/>
      <c r="AC24" s="50"/>
      <c r="AD24" s="50"/>
      <c r="AE24" s="50"/>
      <c r="AF24" s="51"/>
      <c r="AG24" s="52"/>
      <c r="AH24" s="60">
        <v>70</v>
      </c>
      <c r="AI24" s="53">
        <v>6</v>
      </c>
    </row>
    <row r="25" spans="1:35" s="1" customFormat="1" x14ac:dyDescent="0.25">
      <c r="A25" s="120" t="s">
        <v>128</v>
      </c>
      <c r="B25" s="57" t="s">
        <v>49</v>
      </c>
      <c r="C25" s="58"/>
      <c r="D25" s="49"/>
      <c r="E25" s="49"/>
      <c r="F25" s="49"/>
      <c r="G25" s="50"/>
      <c r="H25" s="50"/>
      <c r="I25" s="51"/>
      <c r="J25" s="51"/>
      <c r="K25" s="51"/>
      <c r="L25" s="51"/>
      <c r="M25" s="51"/>
      <c r="N25" s="51"/>
      <c r="O25" s="53">
        <v>4</v>
      </c>
      <c r="P25" s="61"/>
      <c r="Q25" s="51"/>
      <c r="R25" s="51"/>
      <c r="S25" s="51"/>
      <c r="T25" s="51"/>
      <c r="U25" s="51"/>
      <c r="V25" s="51"/>
      <c r="W25" s="51">
        <v>4</v>
      </c>
      <c r="X25" s="51"/>
      <c r="Y25" s="51"/>
      <c r="Z25" s="51"/>
      <c r="AA25" s="51"/>
      <c r="AB25" s="51"/>
      <c r="AC25" s="51"/>
      <c r="AD25" s="51"/>
      <c r="AE25" s="51"/>
      <c r="AF25" s="51">
        <v>2</v>
      </c>
      <c r="AG25" s="52"/>
      <c r="AH25" s="60">
        <v>162</v>
      </c>
      <c r="AI25" s="53">
        <v>10</v>
      </c>
    </row>
    <row r="26" spans="1:35" s="1" customFormat="1" ht="14.25" customHeight="1" x14ac:dyDescent="0.25">
      <c r="A26" s="120" t="s">
        <v>129</v>
      </c>
      <c r="B26" s="57" t="s">
        <v>50</v>
      </c>
      <c r="C26" s="58"/>
      <c r="D26" s="49"/>
      <c r="E26" s="49"/>
      <c r="F26" s="49"/>
      <c r="G26" s="67"/>
      <c r="H26" s="50"/>
      <c r="I26" s="51">
        <v>4</v>
      </c>
      <c r="J26" s="51"/>
      <c r="K26" s="51"/>
      <c r="L26" s="51"/>
      <c r="M26" s="51"/>
      <c r="N26" s="51"/>
      <c r="O26" s="53"/>
      <c r="P26" s="61"/>
      <c r="Q26" s="51"/>
      <c r="R26" s="51"/>
      <c r="S26" s="51"/>
      <c r="T26" s="51"/>
      <c r="U26" s="51"/>
      <c r="V26" s="51"/>
      <c r="W26" s="51">
        <v>3</v>
      </c>
      <c r="X26" s="51"/>
      <c r="Y26" s="51"/>
      <c r="Z26" s="51"/>
      <c r="AA26" s="51"/>
      <c r="AB26" s="51"/>
      <c r="AC26" s="51"/>
      <c r="AD26" s="51"/>
      <c r="AE26" s="51"/>
      <c r="AF26" s="51"/>
      <c r="AG26" s="52"/>
      <c r="AH26" s="60">
        <v>101</v>
      </c>
      <c r="AI26" s="53">
        <v>7</v>
      </c>
    </row>
    <row r="27" spans="1:35" s="1" customFormat="1" x14ac:dyDescent="0.25">
      <c r="A27" s="120" t="s">
        <v>130</v>
      </c>
      <c r="B27" s="57" t="s">
        <v>51</v>
      </c>
      <c r="C27" s="58"/>
      <c r="D27" s="49"/>
      <c r="E27" s="49"/>
      <c r="F27" s="49"/>
      <c r="G27" s="67"/>
      <c r="H27" s="50"/>
      <c r="I27" s="51">
        <v>2</v>
      </c>
      <c r="J27" s="51"/>
      <c r="K27" s="51"/>
      <c r="L27" s="51"/>
      <c r="M27" s="51"/>
      <c r="N27" s="51"/>
      <c r="O27" s="53"/>
      <c r="P27" s="61"/>
      <c r="Q27" s="51"/>
      <c r="R27" s="51"/>
      <c r="S27" s="51"/>
      <c r="T27" s="51"/>
      <c r="U27" s="51"/>
      <c r="V27" s="51"/>
      <c r="W27" s="51">
        <v>5</v>
      </c>
      <c r="X27" s="62"/>
      <c r="Y27" s="49"/>
      <c r="Z27" s="67"/>
      <c r="AA27" s="67"/>
      <c r="AB27" s="67"/>
      <c r="AC27" s="67"/>
      <c r="AD27" s="67"/>
      <c r="AE27" s="67"/>
      <c r="AF27" s="51">
        <v>1</v>
      </c>
      <c r="AG27" s="52"/>
      <c r="AH27" s="60">
        <v>100</v>
      </c>
      <c r="AI27" s="53">
        <v>8</v>
      </c>
    </row>
    <row r="28" spans="1:35" s="1" customFormat="1" x14ac:dyDescent="0.25">
      <c r="A28" s="120" t="s">
        <v>131</v>
      </c>
      <c r="B28" s="57" t="s">
        <v>52</v>
      </c>
      <c r="C28" s="58"/>
      <c r="D28" s="49"/>
      <c r="E28" s="49"/>
      <c r="F28" s="49"/>
      <c r="G28" s="67"/>
      <c r="H28" s="50"/>
      <c r="I28" s="51">
        <v>3</v>
      </c>
      <c r="J28" s="51"/>
      <c r="K28" s="51"/>
      <c r="L28" s="51"/>
      <c r="M28" s="51"/>
      <c r="N28" s="51"/>
      <c r="O28" s="53"/>
      <c r="P28" s="59"/>
      <c r="Q28" s="49"/>
      <c r="R28" s="49"/>
      <c r="S28" s="49"/>
      <c r="T28" s="67"/>
      <c r="U28" s="67"/>
      <c r="V28" s="50"/>
      <c r="W28" s="51">
        <v>3</v>
      </c>
      <c r="X28" s="51"/>
      <c r="Y28" s="51"/>
      <c r="Z28" s="51"/>
      <c r="AA28" s="51"/>
      <c r="AB28" s="51"/>
      <c r="AC28" s="51"/>
      <c r="AD28" s="51">
        <v>1</v>
      </c>
      <c r="AE28" s="51"/>
      <c r="AF28" s="51">
        <v>1</v>
      </c>
      <c r="AG28" s="52"/>
      <c r="AH28" s="60">
        <v>135</v>
      </c>
      <c r="AI28" s="53">
        <v>8</v>
      </c>
    </row>
    <row r="29" spans="1:35" s="1" customFormat="1" ht="15.75" customHeight="1" x14ac:dyDescent="0.25">
      <c r="A29" s="120" t="s">
        <v>132</v>
      </c>
      <c r="B29" s="57" t="s">
        <v>53</v>
      </c>
      <c r="C29" s="58"/>
      <c r="D29" s="49"/>
      <c r="E29" s="49"/>
      <c r="F29" s="49"/>
      <c r="G29" s="67"/>
      <c r="H29" s="50"/>
      <c r="I29" s="51">
        <v>2</v>
      </c>
      <c r="J29" s="51"/>
      <c r="K29" s="51"/>
      <c r="L29" s="51"/>
      <c r="M29" s="51"/>
      <c r="N29" s="51"/>
      <c r="O29" s="53"/>
      <c r="P29" s="61"/>
      <c r="Q29" s="51"/>
      <c r="R29" s="51"/>
      <c r="S29" s="51"/>
      <c r="T29" s="51"/>
      <c r="U29" s="51"/>
      <c r="V29" s="51"/>
      <c r="W29" s="51">
        <v>2</v>
      </c>
      <c r="X29" s="51"/>
      <c r="Y29" s="51"/>
      <c r="Z29" s="51"/>
      <c r="AA29" s="51"/>
      <c r="AB29" s="51"/>
      <c r="AC29" s="67"/>
      <c r="AD29" s="67"/>
      <c r="AE29" s="67"/>
      <c r="AF29" s="51">
        <v>3</v>
      </c>
      <c r="AG29" s="52"/>
      <c r="AH29" s="60">
        <v>109</v>
      </c>
      <c r="AI29" s="53">
        <v>7</v>
      </c>
    </row>
    <row r="30" spans="1:35" s="1" customFormat="1" x14ac:dyDescent="0.25">
      <c r="A30" s="120" t="s">
        <v>133</v>
      </c>
      <c r="B30" s="57" t="s">
        <v>54</v>
      </c>
      <c r="C30" s="58"/>
      <c r="D30" s="49"/>
      <c r="E30" s="49"/>
      <c r="F30" s="49"/>
      <c r="G30" s="67"/>
      <c r="H30" s="50"/>
      <c r="I30" s="51">
        <v>2</v>
      </c>
      <c r="J30" s="51"/>
      <c r="K30" s="51"/>
      <c r="L30" s="51"/>
      <c r="M30" s="51"/>
      <c r="N30" s="51"/>
      <c r="O30" s="53"/>
      <c r="P30" s="61"/>
      <c r="Q30" s="51"/>
      <c r="R30" s="51"/>
      <c r="S30" s="51"/>
      <c r="T30" s="51"/>
      <c r="U30" s="51"/>
      <c r="V30" s="51"/>
      <c r="W30" s="51">
        <v>4</v>
      </c>
      <c r="X30" s="51"/>
      <c r="Y30" s="51"/>
      <c r="Z30" s="51"/>
      <c r="AA30" s="51"/>
      <c r="AB30" s="51"/>
      <c r="AC30" s="51"/>
      <c r="AD30" s="51"/>
      <c r="AE30" s="51"/>
      <c r="AF30" s="51">
        <v>1</v>
      </c>
      <c r="AG30" s="52">
        <v>1</v>
      </c>
      <c r="AH30" s="60">
        <v>133</v>
      </c>
      <c r="AI30" s="53">
        <v>8</v>
      </c>
    </row>
    <row r="31" spans="1:35" s="1" customFormat="1" x14ac:dyDescent="0.25">
      <c r="A31" s="120" t="s">
        <v>134</v>
      </c>
      <c r="B31" s="57" t="s">
        <v>55</v>
      </c>
      <c r="C31" s="58"/>
      <c r="D31" s="49"/>
      <c r="E31" s="49"/>
      <c r="F31" s="49"/>
      <c r="G31" s="67"/>
      <c r="H31" s="50"/>
      <c r="I31" s="51">
        <v>3</v>
      </c>
      <c r="J31" s="51"/>
      <c r="K31" s="51"/>
      <c r="L31" s="51"/>
      <c r="M31" s="51"/>
      <c r="N31" s="51"/>
      <c r="O31" s="53"/>
      <c r="P31" s="61"/>
      <c r="Q31" s="51"/>
      <c r="R31" s="51"/>
      <c r="S31" s="51"/>
      <c r="T31" s="51"/>
      <c r="U31" s="51"/>
      <c r="V31" s="51"/>
      <c r="W31" s="51">
        <v>6</v>
      </c>
      <c r="X31" s="62"/>
      <c r="Y31" s="49"/>
      <c r="Z31" s="67"/>
      <c r="AA31" s="67"/>
      <c r="AB31" s="67"/>
      <c r="AC31" s="67"/>
      <c r="AD31" s="67"/>
      <c r="AE31" s="67"/>
      <c r="AF31" s="51"/>
      <c r="AG31" s="52"/>
      <c r="AH31" s="60">
        <v>150</v>
      </c>
      <c r="AI31" s="53">
        <v>9</v>
      </c>
    </row>
    <row r="32" spans="1:35" s="1" customFormat="1" x14ac:dyDescent="0.25">
      <c r="A32" s="120" t="s">
        <v>135</v>
      </c>
      <c r="B32" s="57" t="s">
        <v>56</v>
      </c>
      <c r="C32" s="15"/>
      <c r="D32" s="51"/>
      <c r="E32" s="51"/>
      <c r="F32" s="51"/>
      <c r="G32" s="51"/>
      <c r="H32" s="51"/>
      <c r="I32" s="51">
        <v>3</v>
      </c>
      <c r="J32" s="51"/>
      <c r="K32" s="51"/>
      <c r="L32" s="51"/>
      <c r="M32" s="51"/>
      <c r="N32" s="51"/>
      <c r="O32" s="53"/>
      <c r="P32" s="61"/>
      <c r="Q32" s="51"/>
      <c r="R32" s="51"/>
      <c r="S32" s="51"/>
      <c r="T32" s="51"/>
      <c r="U32" s="51"/>
      <c r="V32" s="51"/>
      <c r="W32" s="51">
        <v>5</v>
      </c>
      <c r="X32" s="51"/>
      <c r="Y32" s="51"/>
      <c r="Z32" s="51"/>
      <c r="AA32" s="51"/>
      <c r="AB32" s="51">
        <v>1</v>
      </c>
      <c r="AC32" s="51"/>
      <c r="AD32" s="51"/>
      <c r="AE32" s="51"/>
      <c r="AF32" s="51"/>
      <c r="AG32" s="52"/>
      <c r="AH32" s="60">
        <v>155</v>
      </c>
      <c r="AI32" s="53">
        <v>9</v>
      </c>
    </row>
    <row r="33" spans="1:35" s="1" customFormat="1" x14ac:dyDescent="0.25">
      <c r="A33" s="120" t="s">
        <v>136</v>
      </c>
      <c r="B33" s="57" t="s">
        <v>57</v>
      </c>
      <c r="C33" s="58"/>
      <c r="D33" s="49"/>
      <c r="E33" s="49"/>
      <c r="F33" s="49"/>
      <c r="G33" s="51"/>
      <c r="H33" s="51"/>
      <c r="I33" s="51"/>
      <c r="J33" s="51"/>
      <c r="K33" s="51"/>
      <c r="L33" s="51"/>
      <c r="M33" s="51"/>
      <c r="N33" s="51"/>
      <c r="O33" s="53">
        <v>4</v>
      </c>
      <c r="P33" s="61"/>
      <c r="Q33" s="51"/>
      <c r="R33" s="51"/>
      <c r="S33" s="51"/>
      <c r="T33" s="51"/>
      <c r="U33" s="51"/>
      <c r="V33" s="51"/>
      <c r="W33" s="51">
        <v>6</v>
      </c>
      <c r="X33" s="51"/>
      <c r="Y33" s="51"/>
      <c r="Z33" s="51"/>
      <c r="AA33" s="51"/>
      <c r="AB33" s="51"/>
      <c r="AC33" s="51"/>
      <c r="AD33" s="51"/>
      <c r="AE33" s="51"/>
      <c r="AF33" s="51">
        <v>1</v>
      </c>
      <c r="AG33" s="52"/>
      <c r="AH33" s="60">
        <v>175</v>
      </c>
      <c r="AI33" s="53">
        <v>10</v>
      </c>
    </row>
    <row r="34" spans="1:35" s="1" customFormat="1" x14ac:dyDescent="0.25">
      <c r="A34" s="120" t="s">
        <v>137</v>
      </c>
      <c r="B34" s="57" t="s">
        <v>73</v>
      </c>
      <c r="C34" s="58"/>
      <c r="D34" s="49"/>
      <c r="E34" s="49"/>
      <c r="F34" s="49"/>
      <c r="G34" s="67"/>
      <c r="H34" s="50"/>
      <c r="I34" s="51">
        <v>4</v>
      </c>
      <c r="J34" s="51"/>
      <c r="K34" s="51"/>
      <c r="L34" s="51"/>
      <c r="M34" s="51"/>
      <c r="N34" s="51"/>
      <c r="O34" s="53"/>
      <c r="P34" s="61"/>
      <c r="Q34" s="51"/>
      <c r="R34" s="51"/>
      <c r="S34" s="51"/>
      <c r="T34" s="51"/>
      <c r="U34" s="51"/>
      <c r="V34" s="51"/>
      <c r="W34" s="51">
        <v>4</v>
      </c>
      <c r="X34" s="51"/>
      <c r="Y34" s="51"/>
      <c r="Z34" s="51"/>
      <c r="AA34" s="51"/>
      <c r="AB34" s="51"/>
      <c r="AC34" s="51"/>
      <c r="AD34" s="51"/>
      <c r="AE34" s="51"/>
      <c r="AF34" s="51"/>
      <c r="AG34" s="52"/>
      <c r="AH34" s="60">
        <v>122</v>
      </c>
      <c r="AI34" s="53">
        <v>8</v>
      </c>
    </row>
    <row r="35" spans="1:35" s="1" customFormat="1" x14ac:dyDescent="0.25">
      <c r="A35" s="120" t="s">
        <v>138</v>
      </c>
      <c r="B35" s="57" t="s">
        <v>59</v>
      </c>
      <c r="C35" s="58"/>
      <c r="D35" s="49"/>
      <c r="E35" s="49"/>
      <c r="F35" s="49"/>
      <c r="G35" s="67"/>
      <c r="H35" s="50"/>
      <c r="I35" s="51"/>
      <c r="J35" s="51">
        <v>2</v>
      </c>
      <c r="K35" s="51"/>
      <c r="L35" s="51"/>
      <c r="M35" s="51"/>
      <c r="N35" s="51"/>
      <c r="O35" s="53"/>
      <c r="P35" s="6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>
        <v>2</v>
      </c>
      <c r="AC35" s="67"/>
      <c r="AD35" s="67"/>
      <c r="AE35" s="67"/>
      <c r="AF35" s="51">
        <v>2</v>
      </c>
      <c r="AG35" s="52"/>
      <c r="AH35" s="60">
        <v>48</v>
      </c>
      <c r="AI35" s="53">
        <v>6</v>
      </c>
    </row>
    <row r="36" spans="1:35" s="1" customFormat="1" x14ac:dyDescent="0.25">
      <c r="A36" s="120" t="s">
        <v>139</v>
      </c>
      <c r="B36" s="57" t="s">
        <v>60</v>
      </c>
      <c r="C36" s="58"/>
      <c r="D36" s="49"/>
      <c r="E36" s="49"/>
      <c r="F36" s="49"/>
      <c r="G36" s="67"/>
      <c r="H36" s="50"/>
      <c r="I36" s="51">
        <v>1</v>
      </c>
      <c r="J36" s="51"/>
      <c r="K36" s="51"/>
      <c r="L36" s="51"/>
      <c r="M36" s="51"/>
      <c r="N36" s="51"/>
      <c r="O36" s="53">
        <v>1</v>
      </c>
      <c r="P36" s="61"/>
      <c r="Q36" s="51"/>
      <c r="R36" s="51"/>
      <c r="S36" s="51"/>
      <c r="T36" s="51"/>
      <c r="U36" s="51"/>
      <c r="V36" s="51"/>
      <c r="W36" s="51">
        <v>4</v>
      </c>
      <c r="X36" s="62"/>
      <c r="Y36" s="49"/>
      <c r="Z36" s="67"/>
      <c r="AA36" s="67"/>
      <c r="AB36" s="67"/>
      <c r="AC36" s="67"/>
      <c r="AD36" s="67"/>
      <c r="AE36" s="67"/>
      <c r="AF36" s="51">
        <v>1</v>
      </c>
      <c r="AG36" s="52"/>
      <c r="AH36" s="60">
        <v>120</v>
      </c>
      <c r="AI36" s="53">
        <v>7</v>
      </c>
    </row>
    <row r="37" spans="1:35" s="1" customFormat="1" x14ac:dyDescent="0.25">
      <c r="A37" s="120" t="s">
        <v>140</v>
      </c>
      <c r="B37" s="57" t="s">
        <v>61</v>
      </c>
      <c r="C37" s="58"/>
      <c r="D37" s="49"/>
      <c r="E37" s="49"/>
      <c r="F37" s="49"/>
      <c r="G37" s="67"/>
      <c r="H37" s="50"/>
      <c r="I37" s="51">
        <v>2</v>
      </c>
      <c r="J37" s="51"/>
      <c r="K37" s="51"/>
      <c r="L37" s="51"/>
      <c r="M37" s="51"/>
      <c r="N37" s="51"/>
      <c r="O37" s="53">
        <v>1</v>
      </c>
      <c r="P37" s="61"/>
      <c r="Q37" s="51"/>
      <c r="R37" s="51"/>
      <c r="S37" s="51"/>
      <c r="T37" s="51"/>
      <c r="U37" s="51"/>
      <c r="V37" s="51"/>
      <c r="W37" s="51">
        <v>4</v>
      </c>
      <c r="X37" s="62"/>
      <c r="Y37" s="49"/>
      <c r="Z37" s="67"/>
      <c r="AA37" s="67"/>
      <c r="AB37" s="67"/>
      <c r="AC37" s="67"/>
      <c r="AD37" s="67"/>
      <c r="AE37" s="67"/>
      <c r="AF37" s="51">
        <v>1</v>
      </c>
      <c r="AG37" s="52"/>
      <c r="AH37" s="60">
        <v>128</v>
      </c>
      <c r="AI37" s="53">
        <v>8</v>
      </c>
    </row>
    <row r="38" spans="1:35" s="1" customFormat="1" x14ac:dyDescent="0.25">
      <c r="A38" s="120" t="s">
        <v>141</v>
      </c>
      <c r="B38" s="57" t="s">
        <v>62</v>
      </c>
      <c r="C38" s="58"/>
      <c r="D38" s="49"/>
      <c r="E38" s="49"/>
      <c r="F38" s="49"/>
      <c r="G38" s="67"/>
      <c r="H38" s="50"/>
      <c r="I38" s="51">
        <v>2</v>
      </c>
      <c r="J38" s="51"/>
      <c r="K38" s="51"/>
      <c r="L38" s="51"/>
      <c r="M38" s="51"/>
      <c r="N38" s="51"/>
      <c r="O38" s="53">
        <v>2</v>
      </c>
      <c r="P38" s="61"/>
      <c r="Q38" s="51"/>
      <c r="R38" s="51"/>
      <c r="S38" s="51"/>
      <c r="T38" s="51"/>
      <c r="U38" s="51"/>
      <c r="V38" s="51"/>
      <c r="W38" s="51">
        <v>3</v>
      </c>
      <c r="X38" s="51"/>
      <c r="Y38" s="51"/>
      <c r="Z38" s="67"/>
      <c r="AA38" s="67"/>
      <c r="AB38" s="67"/>
      <c r="AC38" s="67"/>
      <c r="AD38" s="67"/>
      <c r="AE38" s="67"/>
      <c r="AF38" s="51">
        <v>2</v>
      </c>
      <c r="AG38" s="52"/>
      <c r="AH38" s="60">
        <v>153</v>
      </c>
      <c r="AI38" s="53">
        <v>9</v>
      </c>
    </row>
    <row r="39" spans="1:35" s="1" customFormat="1" ht="17.25" customHeight="1" thickBot="1" x14ac:dyDescent="0.3">
      <c r="A39" s="120" t="s">
        <v>142</v>
      </c>
      <c r="B39" s="95" t="s">
        <v>63</v>
      </c>
      <c r="C39" s="68"/>
      <c r="D39" s="69"/>
      <c r="E39" s="69"/>
      <c r="F39" s="70"/>
      <c r="G39" s="70"/>
      <c r="H39" s="70"/>
      <c r="I39" s="70">
        <v>7</v>
      </c>
      <c r="J39" s="70"/>
      <c r="K39" s="70"/>
      <c r="L39" s="70"/>
      <c r="M39" s="70"/>
      <c r="N39" s="70"/>
      <c r="O39" s="71"/>
      <c r="P39" s="72"/>
      <c r="Q39" s="73"/>
      <c r="R39" s="73"/>
      <c r="S39" s="73"/>
      <c r="T39" s="73"/>
      <c r="U39" s="73"/>
      <c r="V39" s="73"/>
      <c r="W39" s="73">
        <v>6</v>
      </c>
      <c r="X39" s="73"/>
      <c r="Y39" s="73"/>
      <c r="Z39" s="73"/>
      <c r="AA39" s="73"/>
      <c r="AB39" s="73"/>
      <c r="AC39" s="73"/>
      <c r="AD39" s="73"/>
      <c r="AE39" s="73"/>
      <c r="AF39" s="73">
        <v>1</v>
      </c>
      <c r="AG39" s="74">
        <v>1</v>
      </c>
      <c r="AH39" s="99">
        <v>208</v>
      </c>
      <c r="AI39" s="93">
        <v>15</v>
      </c>
    </row>
    <row r="40" spans="1:35" s="1" customFormat="1" ht="15.75" thickBot="1" x14ac:dyDescent="0.3">
      <c r="A40" s="123"/>
      <c r="B40" s="20" t="s">
        <v>143</v>
      </c>
      <c r="C40" s="21"/>
      <c r="D40" s="22"/>
      <c r="E40" s="22"/>
      <c r="F40" s="22"/>
      <c r="G40" s="22"/>
      <c r="H40" s="22">
        <v>2</v>
      </c>
      <c r="I40" s="22">
        <f>SUM(I11:I39)</f>
        <v>63</v>
      </c>
      <c r="J40" s="22">
        <v>1</v>
      </c>
      <c r="K40" s="22"/>
      <c r="L40" s="22"/>
      <c r="M40" s="22"/>
      <c r="N40" s="22"/>
      <c r="O40" s="22">
        <f>SUM(O11:O39)</f>
        <v>17</v>
      </c>
      <c r="P40" s="22"/>
      <c r="Q40" s="22"/>
      <c r="R40" s="22"/>
      <c r="S40" s="22">
        <v>2</v>
      </c>
      <c r="T40" s="22">
        <v>2</v>
      </c>
      <c r="U40" s="22">
        <v>2</v>
      </c>
      <c r="V40" s="22">
        <v>1</v>
      </c>
      <c r="W40" s="22">
        <f>SUM(W11:W39)</f>
        <v>102</v>
      </c>
      <c r="X40" s="22">
        <v>2</v>
      </c>
      <c r="Y40" s="22"/>
      <c r="Z40" s="22"/>
      <c r="AA40" s="22"/>
      <c r="AB40" s="22">
        <v>3</v>
      </c>
      <c r="AC40" s="22"/>
      <c r="AD40" s="22">
        <v>1</v>
      </c>
      <c r="AE40" s="22"/>
      <c r="AF40" s="22">
        <f>SUM(AF11:AF39)</f>
        <v>25</v>
      </c>
      <c r="AG40" s="22">
        <v>2</v>
      </c>
      <c r="AH40" s="22">
        <f>SUM(AH11:AH39)</f>
        <v>3567</v>
      </c>
      <c r="AI40" s="94">
        <f>SUM(AI11:AI39)</f>
        <v>226</v>
      </c>
    </row>
    <row r="41" spans="1:35" s="1" customFormat="1" ht="15.75" x14ac:dyDescent="0.25">
      <c r="A41" s="124"/>
      <c r="B41" s="24"/>
      <c r="C41" s="25"/>
      <c r="D41" s="9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</row>
    <row r="42" spans="1:35" ht="15.75" customHeight="1" x14ac:dyDescent="0.25">
      <c r="A42" s="139" t="s">
        <v>65</v>
      </c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27"/>
      <c r="Z42" s="27"/>
      <c r="AA42" s="27"/>
      <c r="AB42" s="27"/>
      <c r="AC42" s="27"/>
      <c r="AD42" s="27"/>
      <c r="AE42" s="27"/>
      <c r="AF42" s="27"/>
      <c r="AG42" s="27"/>
      <c r="AH42" s="25"/>
      <c r="AI42" s="25"/>
    </row>
    <row r="43" spans="1:35" x14ac:dyDescent="0.25">
      <c r="A43" s="28" t="s">
        <v>86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11"/>
      <c r="AE43" s="25"/>
      <c r="AF43" s="25"/>
      <c r="AG43" s="25"/>
      <c r="AH43" s="11"/>
      <c r="AI43" s="11"/>
    </row>
    <row r="44" spans="1:35" ht="15.75" x14ac:dyDescent="0.25">
      <c r="A44" s="28" t="s">
        <v>87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11"/>
      <c r="AI44" s="29"/>
    </row>
    <row r="45" spans="1:35" ht="15.75" x14ac:dyDescent="0.25">
      <c r="A45" s="28" t="s">
        <v>89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11"/>
      <c r="AI45" s="29"/>
    </row>
    <row r="46" spans="1:35" ht="15.75" x14ac:dyDescent="0.25">
      <c r="A46" s="28" t="s">
        <v>88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11"/>
      <c r="AI46" s="29"/>
    </row>
    <row r="47" spans="1:35" ht="15.75" x14ac:dyDescent="0.25">
      <c r="A47" s="28" t="s">
        <v>90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11"/>
      <c r="AI47" s="29"/>
    </row>
    <row r="48" spans="1:35" ht="15.75" x14ac:dyDescent="0.25">
      <c r="A48" s="28" t="s">
        <v>91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11"/>
      <c r="AI48" s="29"/>
    </row>
    <row r="49" spans="1:35" ht="15.75" x14ac:dyDescent="0.25">
      <c r="A49" s="28" t="s">
        <v>106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11"/>
      <c r="AI49" s="29"/>
    </row>
    <row r="50" spans="1:35" ht="15.75" x14ac:dyDescent="0.25">
      <c r="A50" s="28" t="s">
        <v>92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11"/>
      <c r="AI50" s="29"/>
    </row>
    <row r="51" spans="1:35" ht="15.75" x14ac:dyDescent="0.25">
      <c r="A51" s="28" t="s">
        <v>93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11"/>
      <c r="AI51" s="29"/>
    </row>
    <row r="52" spans="1:35" ht="15.75" x14ac:dyDescent="0.25">
      <c r="A52" s="28" t="s">
        <v>94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11"/>
      <c r="AI52" s="29"/>
    </row>
    <row r="53" spans="1:35" ht="15.75" x14ac:dyDescent="0.25">
      <c r="A53" s="28" t="s">
        <v>95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11"/>
      <c r="AI53" s="29"/>
    </row>
    <row r="54" spans="1:35" ht="15.75" x14ac:dyDescent="0.25">
      <c r="A54" s="28" t="s">
        <v>96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11"/>
      <c r="AI54" s="29"/>
    </row>
    <row r="55" spans="1:35" ht="15.75" x14ac:dyDescent="0.25">
      <c r="A55" s="28" t="s">
        <v>66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11"/>
      <c r="AI55" s="29"/>
    </row>
    <row r="56" spans="1:35" ht="15.75" x14ac:dyDescent="0.25">
      <c r="A56" s="28" t="s">
        <v>68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 t="s">
        <v>67</v>
      </c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30"/>
      <c r="AC56" s="30"/>
      <c r="AD56" s="30"/>
      <c r="AE56" s="30"/>
      <c r="AF56" s="30"/>
      <c r="AG56" s="30"/>
      <c r="AH56" s="11"/>
      <c r="AI56" s="30"/>
    </row>
    <row r="57" spans="1:35" ht="15.75" customHeight="1" x14ac:dyDescent="0.25">
      <c r="A57" s="12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2"/>
      <c r="T57" s="2"/>
      <c r="U57" s="2"/>
      <c r="V57" s="2"/>
      <c r="W57" s="3"/>
      <c r="X57" s="3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35" ht="15" customHeight="1" x14ac:dyDescent="0.25">
      <c r="A58" s="12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35" ht="12.75" customHeight="1" x14ac:dyDescent="0.25">
      <c r="A59" s="12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35" ht="12.75" customHeight="1" x14ac:dyDescent="0.25">
      <c r="A60" s="12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3" spans="1:35" x14ac:dyDescent="0.25">
      <c r="C63" s="4"/>
      <c r="D63" s="4"/>
      <c r="E63" s="4"/>
      <c r="F63" s="4"/>
      <c r="G63" s="4"/>
      <c r="H63" s="4"/>
      <c r="I63" s="5"/>
    </row>
  </sheetData>
  <mergeCells count="9">
    <mergeCell ref="G6:U6"/>
    <mergeCell ref="B7:B8"/>
    <mergeCell ref="C7:AG7"/>
    <mergeCell ref="AH7:AH9"/>
    <mergeCell ref="AI7:AI9"/>
    <mergeCell ref="C8:O8"/>
    <mergeCell ref="P8:AG8"/>
    <mergeCell ref="A9:B9"/>
    <mergeCell ref="A42:X42"/>
  </mergeCells>
  <pageMargins left="0.75" right="0.75" top="1" bottom="1" header="0.5" footer="0.5"/>
  <pageSetup paperSize="9" orientation="landscape" r:id="rId1"/>
  <headerFooter differentFirst="1" alignWithMargins="0">
    <oddHeader>&amp;C3</oddHeader>
    <firstHeader>&amp;C2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tabSelected="1" zoomScaleNormal="100" workbookViewId="0">
      <selection activeCell="A39" sqref="A39:D39"/>
    </sheetView>
  </sheetViews>
  <sheetFormatPr defaultRowHeight="15" x14ac:dyDescent="0.25"/>
  <cols>
    <col min="1" max="1" width="5.42578125" style="12" customWidth="1"/>
    <col min="2" max="3" width="4.28515625" style="11" customWidth="1"/>
    <col min="4" max="4" width="19.7109375" style="11" customWidth="1"/>
    <col min="5" max="5" width="3.7109375" style="11" customWidth="1"/>
    <col min="6" max="6" width="3.85546875" style="11" customWidth="1"/>
    <col min="7" max="7" width="4.140625" style="11" customWidth="1"/>
    <col min="8" max="8" width="3.7109375" style="11" customWidth="1"/>
    <col min="9" max="9" width="4.140625" style="11" customWidth="1"/>
    <col min="10" max="10" width="3.140625" style="11" customWidth="1"/>
    <col min="11" max="11" width="3.5703125" style="11" customWidth="1"/>
    <col min="12" max="12" width="4" style="11" customWidth="1"/>
    <col min="13" max="13" width="3.85546875" style="11" customWidth="1"/>
    <col min="14" max="14" width="4.140625" style="11" customWidth="1"/>
    <col min="15" max="15" width="3.28515625" style="11" customWidth="1"/>
    <col min="16" max="16" width="3.5703125" style="11" customWidth="1"/>
    <col min="17" max="18" width="3.85546875" style="11" customWidth="1"/>
    <col min="19" max="19" width="4.42578125" style="11" customWidth="1"/>
    <col min="20" max="20" width="6.28515625" style="11" customWidth="1"/>
    <col min="21" max="21" width="6.42578125" style="11" customWidth="1"/>
    <col min="22" max="22" width="6.7109375" style="11" customWidth="1"/>
    <col min="23" max="23" width="6.140625" style="11" customWidth="1"/>
    <col min="24" max="24" width="6" style="11" customWidth="1"/>
    <col min="25" max="25" width="4.85546875" style="11" customWidth="1"/>
    <col min="26" max="26" width="6.28515625" style="11" customWidth="1"/>
    <col min="27" max="27" width="6.7109375" style="11" customWidth="1"/>
    <col min="28" max="16384" width="9.140625" style="11"/>
  </cols>
  <sheetData>
    <row r="1" spans="1:26" ht="15.75" x14ac:dyDescent="0.25">
      <c r="A1" s="126"/>
      <c r="B1" s="31"/>
      <c r="C1" s="31"/>
      <c r="D1" s="31"/>
      <c r="E1" s="31"/>
      <c r="K1" s="11" t="s">
        <v>79</v>
      </c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3"/>
      <c r="X1" s="33"/>
    </row>
    <row r="2" spans="1:26" ht="15.75" x14ac:dyDescent="0.25">
      <c r="K2" s="32" t="s">
        <v>111</v>
      </c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4"/>
      <c r="X2" s="35"/>
    </row>
    <row r="3" spans="1:26" ht="15.75" x14ac:dyDescent="0.25">
      <c r="K3" s="35" t="s">
        <v>112</v>
      </c>
    </row>
    <row r="4" spans="1:26" ht="14.25" x14ac:dyDescent="0.2">
      <c r="A4" s="127" t="s">
        <v>2</v>
      </c>
      <c r="B4" s="10"/>
      <c r="C4" s="10"/>
      <c r="D4" s="10"/>
      <c r="E4" s="10"/>
      <c r="F4" s="10"/>
      <c r="G4" s="10"/>
      <c r="H4" s="10"/>
      <c r="I4" s="10"/>
      <c r="J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6" thickBot="1" x14ac:dyDescent="0.25">
      <c r="A5" s="127"/>
      <c r="B5" s="10"/>
      <c r="C5" s="10"/>
      <c r="D5" s="10"/>
      <c r="E5" s="10" t="s">
        <v>107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6" ht="23.25" customHeight="1" x14ac:dyDescent="0.25">
      <c r="A6" s="119" t="s">
        <v>80</v>
      </c>
      <c r="B6" s="133" t="s">
        <v>3</v>
      </c>
      <c r="C6" s="133"/>
      <c r="D6" s="133"/>
      <c r="E6" s="136" t="s">
        <v>7</v>
      </c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35"/>
      <c r="T6" s="36" t="s">
        <v>8</v>
      </c>
      <c r="U6" s="148" t="s">
        <v>9</v>
      </c>
      <c r="V6" s="155" t="s">
        <v>72</v>
      </c>
      <c r="W6" s="150" t="s">
        <v>10</v>
      </c>
      <c r="X6" s="152" t="s">
        <v>11</v>
      </c>
      <c r="Y6" s="104" t="s">
        <v>76</v>
      </c>
      <c r="Z6" s="105" t="s">
        <v>75</v>
      </c>
    </row>
    <row r="7" spans="1:26" ht="19.5" customHeight="1" x14ac:dyDescent="0.25">
      <c r="A7" s="120" t="s">
        <v>12</v>
      </c>
      <c r="B7" s="147"/>
      <c r="C7" s="147"/>
      <c r="D7" s="147"/>
      <c r="E7" s="158" t="s">
        <v>13</v>
      </c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60"/>
      <c r="T7" s="101" t="s">
        <v>14</v>
      </c>
      <c r="U7" s="149" t="s">
        <v>15</v>
      </c>
      <c r="V7" s="156" t="s">
        <v>15</v>
      </c>
      <c r="W7" s="151"/>
      <c r="X7" s="153"/>
      <c r="Y7" s="102" t="s">
        <v>77</v>
      </c>
      <c r="Z7" s="103" t="s">
        <v>78</v>
      </c>
    </row>
    <row r="8" spans="1:26" ht="15.75" customHeight="1" x14ac:dyDescent="0.25">
      <c r="A8" s="137" t="s">
        <v>16</v>
      </c>
      <c r="B8" s="154"/>
      <c r="C8" s="154"/>
      <c r="D8" s="154"/>
      <c r="E8" s="16" t="s">
        <v>17</v>
      </c>
      <c r="F8" s="16" t="s">
        <v>18</v>
      </c>
      <c r="G8" s="16" t="s">
        <v>19</v>
      </c>
      <c r="H8" s="16" t="s">
        <v>20</v>
      </c>
      <c r="I8" s="16" t="s">
        <v>21</v>
      </c>
      <c r="J8" s="16" t="s">
        <v>31</v>
      </c>
      <c r="K8" s="16" t="s">
        <v>23</v>
      </c>
      <c r="L8" s="16" t="s">
        <v>32</v>
      </c>
      <c r="M8" s="16" t="s">
        <v>24</v>
      </c>
      <c r="N8" s="16" t="s">
        <v>33</v>
      </c>
      <c r="O8" s="16" t="s">
        <v>26</v>
      </c>
      <c r="P8" s="16" t="s">
        <v>27</v>
      </c>
      <c r="Q8" s="16" t="s">
        <v>28</v>
      </c>
      <c r="R8" s="16" t="s">
        <v>29</v>
      </c>
      <c r="S8" s="16" t="s">
        <v>64</v>
      </c>
      <c r="T8" s="19" t="s">
        <v>35</v>
      </c>
      <c r="U8" s="149"/>
      <c r="V8" s="156"/>
      <c r="W8" s="151"/>
      <c r="X8" s="153"/>
      <c r="Y8" s="106" t="s">
        <v>81</v>
      </c>
      <c r="Z8" s="107"/>
    </row>
    <row r="9" spans="1:26" ht="15.75" thickBot="1" x14ac:dyDescent="0.3">
      <c r="A9" s="121">
        <v>1</v>
      </c>
      <c r="B9" s="167">
        <v>2</v>
      </c>
      <c r="C9" s="167"/>
      <c r="D9" s="167"/>
      <c r="E9" s="88">
        <v>3</v>
      </c>
      <c r="F9" s="88">
        <v>4</v>
      </c>
      <c r="G9" s="88">
        <v>5</v>
      </c>
      <c r="H9" s="88">
        <v>6</v>
      </c>
      <c r="I9" s="88">
        <v>7</v>
      </c>
      <c r="J9" s="88">
        <v>8</v>
      </c>
      <c r="K9" s="88">
        <v>9</v>
      </c>
      <c r="L9" s="88">
        <v>10</v>
      </c>
      <c r="M9" s="88">
        <v>11</v>
      </c>
      <c r="N9" s="88">
        <v>12</v>
      </c>
      <c r="O9" s="88">
        <v>13</v>
      </c>
      <c r="P9" s="88">
        <v>14</v>
      </c>
      <c r="Q9" s="88">
        <v>15</v>
      </c>
      <c r="R9" s="88">
        <v>16</v>
      </c>
      <c r="S9" s="88">
        <v>17</v>
      </c>
      <c r="T9" s="91">
        <v>18</v>
      </c>
      <c r="U9" s="87">
        <v>19</v>
      </c>
      <c r="V9" s="89">
        <v>20</v>
      </c>
      <c r="W9" s="88">
        <v>21</v>
      </c>
      <c r="X9" s="114">
        <v>22</v>
      </c>
      <c r="Y9" s="88">
        <v>23</v>
      </c>
      <c r="Z9" s="89">
        <v>24</v>
      </c>
    </row>
    <row r="10" spans="1:26" ht="15.75" customHeight="1" x14ac:dyDescent="0.25">
      <c r="A10" s="122" t="s">
        <v>114</v>
      </c>
      <c r="B10" s="168" t="s">
        <v>36</v>
      </c>
      <c r="C10" s="169"/>
      <c r="D10" s="170"/>
      <c r="E10" s="97"/>
      <c r="F10" s="79"/>
      <c r="G10" s="79"/>
      <c r="H10" s="79"/>
      <c r="I10" s="80"/>
      <c r="J10" s="80"/>
      <c r="K10" s="81"/>
      <c r="L10" s="98"/>
      <c r="M10" s="113">
        <v>1</v>
      </c>
      <c r="N10" s="80"/>
      <c r="O10" s="80"/>
      <c r="P10" s="80"/>
      <c r="Q10" s="80"/>
      <c r="R10" s="81"/>
      <c r="S10" s="81"/>
      <c r="T10" s="84">
        <v>18</v>
      </c>
      <c r="U10" s="85">
        <v>1</v>
      </c>
      <c r="V10" s="82">
        <v>5</v>
      </c>
      <c r="W10" s="108">
        <v>6</v>
      </c>
      <c r="X10" s="109">
        <v>107</v>
      </c>
      <c r="Y10" s="81">
        <v>3</v>
      </c>
      <c r="Z10" s="82">
        <v>110</v>
      </c>
    </row>
    <row r="11" spans="1:26" ht="15.75" customHeight="1" x14ac:dyDescent="0.25">
      <c r="A11" s="120" t="s">
        <v>115</v>
      </c>
      <c r="B11" s="164" t="s">
        <v>37</v>
      </c>
      <c r="C11" s="165"/>
      <c r="D11" s="166"/>
      <c r="E11" s="51"/>
      <c r="F11" s="51"/>
      <c r="G11" s="51"/>
      <c r="H11" s="51"/>
      <c r="I11" s="51"/>
      <c r="J11" s="51"/>
      <c r="K11" s="51">
        <v>1</v>
      </c>
      <c r="L11" s="51">
        <v>1</v>
      </c>
      <c r="M11" s="51"/>
      <c r="N11" s="51"/>
      <c r="O11" s="51"/>
      <c r="P11" s="51"/>
      <c r="Q11" s="50"/>
      <c r="R11" s="51"/>
      <c r="S11" s="51">
        <v>1</v>
      </c>
      <c r="T11" s="52">
        <v>39</v>
      </c>
      <c r="U11" s="60">
        <v>3</v>
      </c>
      <c r="V11" s="53">
        <v>9</v>
      </c>
      <c r="W11" s="61">
        <v>12</v>
      </c>
      <c r="X11" s="110">
        <v>165</v>
      </c>
      <c r="Y11" s="51">
        <v>5</v>
      </c>
      <c r="Z11" s="53">
        <v>170</v>
      </c>
    </row>
    <row r="12" spans="1:26" ht="15.75" customHeight="1" x14ac:dyDescent="0.25">
      <c r="A12" s="120" t="s">
        <v>116</v>
      </c>
      <c r="B12" s="164" t="s">
        <v>38</v>
      </c>
      <c r="C12" s="165"/>
      <c r="D12" s="166"/>
      <c r="E12" s="51"/>
      <c r="F12" s="51"/>
      <c r="G12" s="51"/>
      <c r="H12" s="51"/>
      <c r="I12" s="51"/>
      <c r="J12" s="51"/>
      <c r="K12" s="51">
        <v>1</v>
      </c>
      <c r="L12" s="51"/>
      <c r="M12" s="51"/>
      <c r="N12" s="51"/>
      <c r="O12" s="51"/>
      <c r="P12" s="51"/>
      <c r="Q12" s="51"/>
      <c r="R12" s="51">
        <v>1</v>
      </c>
      <c r="S12" s="51"/>
      <c r="T12" s="52">
        <v>39</v>
      </c>
      <c r="U12" s="60">
        <v>2</v>
      </c>
      <c r="V12" s="53">
        <v>9</v>
      </c>
      <c r="W12" s="61">
        <v>11</v>
      </c>
      <c r="X12" s="110">
        <v>189</v>
      </c>
      <c r="Y12" s="51">
        <v>2</v>
      </c>
      <c r="Z12" s="53">
        <v>191</v>
      </c>
    </row>
    <row r="13" spans="1:26" ht="15.75" customHeight="1" x14ac:dyDescent="0.25">
      <c r="A13" s="120" t="s">
        <v>117</v>
      </c>
      <c r="B13" s="164" t="s">
        <v>39</v>
      </c>
      <c r="C13" s="165"/>
      <c r="D13" s="166"/>
      <c r="E13" s="75"/>
      <c r="F13" s="49"/>
      <c r="G13" s="49"/>
      <c r="H13" s="49"/>
      <c r="I13" s="50"/>
      <c r="J13" s="50"/>
      <c r="K13" s="51">
        <v>3</v>
      </c>
      <c r="L13" s="62"/>
      <c r="M13" s="49"/>
      <c r="N13" s="50"/>
      <c r="O13" s="50"/>
      <c r="P13" s="50"/>
      <c r="Q13" s="50"/>
      <c r="R13" s="51"/>
      <c r="S13" s="51"/>
      <c r="T13" s="52">
        <v>58</v>
      </c>
      <c r="U13" s="60">
        <v>3</v>
      </c>
      <c r="V13" s="53">
        <v>9</v>
      </c>
      <c r="W13" s="61">
        <v>12</v>
      </c>
      <c r="X13" s="110">
        <v>215</v>
      </c>
      <c r="Y13" s="51">
        <v>1</v>
      </c>
      <c r="Z13" s="53">
        <v>216</v>
      </c>
    </row>
    <row r="14" spans="1:26" ht="15.75" customHeight="1" x14ac:dyDescent="0.25">
      <c r="A14" s="120" t="s">
        <v>118</v>
      </c>
      <c r="B14" s="164" t="s">
        <v>40</v>
      </c>
      <c r="C14" s="165"/>
      <c r="D14" s="166"/>
      <c r="E14" s="75"/>
      <c r="F14" s="49"/>
      <c r="G14" s="49"/>
      <c r="H14" s="49"/>
      <c r="I14" s="50"/>
      <c r="J14" s="50"/>
      <c r="K14" s="51"/>
      <c r="L14" s="62"/>
      <c r="M14" s="49"/>
      <c r="N14" s="50"/>
      <c r="O14" s="50"/>
      <c r="P14" s="50"/>
      <c r="Q14" s="50"/>
      <c r="R14" s="51">
        <v>1</v>
      </c>
      <c r="S14" s="51"/>
      <c r="T14" s="52">
        <v>20</v>
      </c>
      <c r="U14" s="60">
        <v>1</v>
      </c>
      <c r="V14" s="53">
        <v>5</v>
      </c>
      <c r="W14" s="61">
        <v>6</v>
      </c>
      <c r="X14" s="110">
        <v>106</v>
      </c>
      <c r="Y14" s="51">
        <v>1</v>
      </c>
      <c r="Z14" s="53">
        <v>107</v>
      </c>
    </row>
    <row r="15" spans="1:26" ht="15.75" customHeight="1" x14ac:dyDescent="0.25">
      <c r="A15" s="120" t="s">
        <v>119</v>
      </c>
      <c r="B15" s="164" t="s">
        <v>41</v>
      </c>
      <c r="C15" s="165"/>
      <c r="D15" s="166"/>
      <c r="E15" s="51"/>
      <c r="F15" s="51"/>
      <c r="G15" s="51"/>
      <c r="H15" s="51"/>
      <c r="I15" s="51"/>
      <c r="J15" s="51"/>
      <c r="K15" s="51"/>
      <c r="L15" s="51"/>
      <c r="M15" s="49"/>
      <c r="N15" s="50"/>
      <c r="O15" s="50"/>
      <c r="P15" s="50"/>
      <c r="Q15" s="50"/>
      <c r="R15" s="51">
        <v>1</v>
      </c>
      <c r="S15" s="51"/>
      <c r="T15" s="52">
        <v>19</v>
      </c>
      <c r="U15" s="60">
        <v>1</v>
      </c>
      <c r="V15" s="53">
        <v>5</v>
      </c>
      <c r="W15" s="61">
        <v>6</v>
      </c>
      <c r="X15" s="110">
        <v>104</v>
      </c>
      <c r="Y15" s="51">
        <v>0</v>
      </c>
      <c r="Z15" s="53">
        <v>104</v>
      </c>
    </row>
    <row r="16" spans="1:26" ht="15.75" customHeight="1" x14ac:dyDescent="0.25">
      <c r="A16" s="120" t="s">
        <v>120</v>
      </c>
      <c r="B16" s="164" t="s">
        <v>42</v>
      </c>
      <c r="C16" s="165"/>
      <c r="D16" s="166"/>
      <c r="E16" s="75"/>
      <c r="F16" s="49"/>
      <c r="G16" s="49"/>
      <c r="H16" s="49"/>
      <c r="I16" s="50"/>
      <c r="J16" s="51"/>
      <c r="K16" s="51">
        <v>1</v>
      </c>
      <c r="L16" s="62"/>
      <c r="M16" s="49"/>
      <c r="N16" s="50"/>
      <c r="O16" s="50"/>
      <c r="P16" s="50"/>
      <c r="Q16" s="50"/>
      <c r="R16" s="51">
        <v>1</v>
      </c>
      <c r="S16" s="51"/>
      <c r="T16" s="52">
        <v>40</v>
      </c>
      <c r="U16" s="60">
        <v>2</v>
      </c>
      <c r="V16" s="53">
        <v>9</v>
      </c>
      <c r="W16" s="61">
        <v>11</v>
      </c>
      <c r="X16" s="110">
        <v>188</v>
      </c>
      <c r="Y16" s="51">
        <v>0</v>
      </c>
      <c r="Z16" s="53">
        <v>188</v>
      </c>
    </row>
    <row r="17" spans="1:26" ht="29.25" customHeight="1" x14ac:dyDescent="0.25">
      <c r="A17" s="120" t="s">
        <v>121</v>
      </c>
      <c r="B17" s="164" t="s">
        <v>82</v>
      </c>
      <c r="C17" s="171"/>
      <c r="D17" s="172"/>
      <c r="E17" s="100"/>
      <c r="F17" s="63"/>
      <c r="G17" s="63"/>
      <c r="H17" s="65">
        <v>2</v>
      </c>
      <c r="I17" s="64"/>
      <c r="J17" s="64"/>
      <c r="K17" s="66"/>
      <c r="L17" s="66"/>
      <c r="M17" s="63"/>
      <c r="N17" s="64"/>
      <c r="O17" s="64"/>
      <c r="P17" s="64"/>
      <c r="Q17" s="64"/>
      <c r="R17" s="65"/>
      <c r="S17" s="65"/>
      <c r="T17" s="52">
        <v>38</v>
      </c>
      <c r="U17" s="60">
        <v>2</v>
      </c>
      <c r="V17" s="53">
        <v>8</v>
      </c>
      <c r="W17" s="61">
        <v>10</v>
      </c>
      <c r="X17" s="110">
        <v>173</v>
      </c>
      <c r="Y17" s="51">
        <v>6</v>
      </c>
      <c r="Z17" s="53">
        <v>179</v>
      </c>
    </row>
    <row r="18" spans="1:26" ht="15.75" customHeight="1" x14ac:dyDescent="0.25">
      <c r="A18" s="120" t="s">
        <v>122</v>
      </c>
      <c r="B18" s="164" t="s">
        <v>43</v>
      </c>
      <c r="C18" s="165"/>
      <c r="D18" s="166"/>
      <c r="E18" s="51"/>
      <c r="F18" s="51"/>
      <c r="G18" s="51"/>
      <c r="H18" s="51"/>
      <c r="I18" s="51"/>
      <c r="J18" s="51"/>
      <c r="K18" s="51">
        <v>1</v>
      </c>
      <c r="L18" s="51"/>
      <c r="M18" s="49"/>
      <c r="N18" s="50"/>
      <c r="O18" s="50"/>
      <c r="P18" s="50"/>
      <c r="Q18" s="50"/>
      <c r="R18" s="51"/>
      <c r="S18" s="51"/>
      <c r="T18" s="52">
        <v>20</v>
      </c>
      <c r="U18" s="60">
        <v>1</v>
      </c>
      <c r="V18" s="53">
        <v>5</v>
      </c>
      <c r="W18" s="61">
        <v>6</v>
      </c>
      <c r="X18" s="110">
        <v>105</v>
      </c>
      <c r="Y18" s="51">
        <v>1</v>
      </c>
      <c r="Z18" s="53">
        <v>106</v>
      </c>
    </row>
    <row r="19" spans="1:26" ht="15" customHeight="1" x14ac:dyDescent="0.25">
      <c r="A19" s="120" t="s">
        <v>123</v>
      </c>
      <c r="B19" s="164" t="s">
        <v>44</v>
      </c>
      <c r="C19" s="165"/>
      <c r="D19" s="166"/>
      <c r="E19" s="75"/>
      <c r="F19" s="49"/>
      <c r="G19" s="49"/>
      <c r="H19" s="49"/>
      <c r="I19" s="50"/>
      <c r="J19" s="50"/>
      <c r="K19" s="51"/>
      <c r="L19" s="62"/>
      <c r="M19" s="49"/>
      <c r="N19" s="50"/>
      <c r="O19" s="50"/>
      <c r="P19" s="50"/>
      <c r="Q19" s="50"/>
      <c r="R19" s="51">
        <v>1</v>
      </c>
      <c r="S19" s="51"/>
      <c r="T19" s="52">
        <v>19</v>
      </c>
      <c r="U19" s="60">
        <v>1</v>
      </c>
      <c r="V19" s="53">
        <v>5</v>
      </c>
      <c r="W19" s="61">
        <v>6</v>
      </c>
      <c r="X19" s="110">
        <v>99</v>
      </c>
      <c r="Y19" s="51">
        <v>0</v>
      </c>
      <c r="Z19" s="53">
        <v>99</v>
      </c>
    </row>
    <row r="20" spans="1:26" ht="15.75" customHeight="1" x14ac:dyDescent="0.25">
      <c r="A20" s="120" t="s">
        <v>124</v>
      </c>
      <c r="B20" s="164" t="s">
        <v>45</v>
      </c>
      <c r="C20" s="165"/>
      <c r="D20" s="166"/>
      <c r="E20" s="51"/>
      <c r="F20" s="51"/>
      <c r="G20" s="51"/>
      <c r="H20" s="51"/>
      <c r="I20" s="51"/>
      <c r="J20" s="51"/>
      <c r="K20" s="51">
        <v>2</v>
      </c>
      <c r="L20" s="51"/>
      <c r="M20" s="49"/>
      <c r="N20" s="50"/>
      <c r="O20" s="50"/>
      <c r="P20" s="50"/>
      <c r="Q20" s="50"/>
      <c r="R20" s="51"/>
      <c r="S20" s="51"/>
      <c r="T20" s="52">
        <v>40</v>
      </c>
      <c r="U20" s="60">
        <v>2</v>
      </c>
      <c r="V20" s="53">
        <v>10</v>
      </c>
      <c r="W20" s="61">
        <v>12</v>
      </c>
      <c r="X20" s="110">
        <v>209</v>
      </c>
      <c r="Y20" s="51">
        <v>4</v>
      </c>
      <c r="Z20" s="53">
        <v>213</v>
      </c>
    </row>
    <row r="21" spans="1:26" ht="15.75" customHeight="1" x14ac:dyDescent="0.25">
      <c r="A21" s="120" t="s">
        <v>125</v>
      </c>
      <c r="B21" s="164" t="s">
        <v>46</v>
      </c>
      <c r="C21" s="165"/>
      <c r="D21" s="166"/>
      <c r="E21" s="75"/>
      <c r="F21" s="49"/>
      <c r="G21" s="49"/>
      <c r="H21" s="49"/>
      <c r="I21" s="50"/>
      <c r="J21" s="50"/>
      <c r="K21" s="51">
        <v>1</v>
      </c>
      <c r="L21" s="62"/>
      <c r="M21" s="49"/>
      <c r="N21" s="50"/>
      <c r="O21" s="50"/>
      <c r="P21" s="50"/>
      <c r="Q21" s="50"/>
      <c r="R21" s="51"/>
      <c r="S21" s="51"/>
      <c r="T21" s="52">
        <v>19</v>
      </c>
      <c r="U21" s="60">
        <v>1</v>
      </c>
      <c r="V21" s="53">
        <v>5</v>
      </c>
      <c r="W21" s="61">
        <v>6</v>
      </c>
      <c r="X21" s="110">
        <v>97</v>
      </c>
      <c r="Y21" s="51">
        <v>0</v>
      </c>
      <c r="Z21" s="53">
        <v>97</v>
      </c>
    </row>
    <row r="22" spans="1:26" ht="15.75" customHeight="1" x14ac:dyDescent="0.25">
      <c r="A22" s="120" t="s">
        <v>126</v>
      </c>
      <c r="B22" s="164" t="s">
        <v>47</v>
      </c>
      <c r="C22" s="165"/>
      <c r="D22" s="166"/>
      <c r="E22" s="75"/>
      <c r="F22" s="49"/>
      <c r="G22" s="49"/>
      <c r="H22" s="49"/>
      <c r="I22" s="50"/>
      <c r="J22" s="50"/>
      <c r="K22" s="51">
        <v>1</v>
      </c>
      <c r="L22" s="62"/>
      <c r="M22" s="49"/>
      <c r="N22" s="50"/>
      <c r="O22" s="50"/>
      <c r="P22" s="50"/>
      <c r="Q22" s="50"/>
      <c r="R22" s="51"/>
      <c r="S22" s="51"/>
      <c r="T22" s="52">
        <v>20</v>
      </c>
      <c r="U22" s="60">
        <v>1</v>
      </c>
      <c r="V22" s="53">
        <v>7</v>
      </c>
      <c r="W22" s="61">
        <v>8</v>
      </c>
      <c r="X22" s="110">
        <v>130</v>
      </c>
      <c r="Y22" s="51">
        <v>1</v>
      </c>
      <c r="Z22" s="53">
        <v>131</v>
      </c>
    </row>
    <row r="23" spans="1:26" ht="15.75" customHeight="1" x14ac:dyDescent="0.25">
      <c r="A23" s="120" t="s">
        <v>127</v>
      </c>
      <c r="B23" s="164" t="s">
        <v>48</v>
      </c>
      <c r="C23" s="165"/>
      <c r="D23" s="166"/>
      <c r="E23" s="75"/>
      <c r="F23" s="49"/>
      <c r="G23" s="51"/>
      <c r="H23" s="51"/>
      <c r="I23" s="51"/>
      <c r="J23" s="51">
        <v>2</v>
      </c>
      <c r="K23" s="51"/>
      <c r="L23" s="51"/>
      <c r="M23" s="51"/>
      <c r="N23" s="51"/>
      <c r="O23" s="51"/>
      <c r="P23" s="50"/>
      <c r="Q23" s="50"/>
      <c r="R23" s="51">
        <v>1</v>
      </c>
      <c r="S23" s="51"/>
      <c r="T23" s="52">
        <v>39</v>
      </c>
      <c r="U23" s="60">
        <v>3</v>
      </c>
      <c r="V23" s="53">
        <v>6</v>
      </c>
      <c r="W23" s="61">
        <v>9</v>
      </c>
      <c r="X23" s="110">
        <v>109</v>
      </c>
      <c r="Y23" s="51">
        <v>2</v>
      </c>
      <c r="Z23" s="53">
        <v>111</v>
      </c>
    </row>
    <row r="24" spans="1:26" ht="15.75" customHeight="1" x14ac:dyDescent="0.25">
      <c r="A24" s="120" t="s">
        <v>128</v>
      </c>
      <c r="B24" s="164" t="s">
        <v>49</v>
      </c>
      <c r="C24" s="165"/>
      <c r="D24" s="166"/>
      <c r="E24" s="75"/>
      <c r="F24" s="49"/>
      <c r="G24" s="49"/>
      <c r="H24" s="49"/>
      <c r="I24" s="50"/>
      <c r="J24" s="50"/>
      <c r="K24" s="51">
        <v>1</v>
      </c>
      <c r="L24" s="62"/>
      <c r="M24" s="49"/>
      <c r="N24" s="50"/>
      <c r="O24" s="50"/>
      <c r="P24" s="50"/>
      <c r="Q24" s="50"/>
      <c r="R24" s="51">
        <v>1</v>
      </c>
      <c r="S24" s="51"/>
      <c r="T24" s="52">
        <v>39</v>
      </c>
      <c r="U24" s="60">
        <v>2</v>
      </c>
      <c r="V24" s="53">
        <v>10</v>
      </c>
      <c r="W24" s="61">
        <v>12</v>
      </c>
      <c r="X24" s="110">
        <v>201</v>
      </c>
      <c r="Y24" s="51">
        <v>2</v>
      </c>
      <c r="Z24" s="53">
        <v>203</v>
      </c>
    </row>
    <row r="25" spans="1:26" ht="15.75" customHeight="1" x14ac:dyDescent="0.25">
      <c r="A25" s="120" t="s">
        <v>129</v>
      </c>
      <c r="B25" s="164" t="s">
        <v>50</v>
      </c>
      <c r="C25" s="165"/>
      <c r="D25" s="166"/>
      <c r="E25" s="75"/>
      <c r="F25" s="49"/>
      <c r="G25" s="49"/>
      <c r="H25" s="51"/>
      <c r="I25" s="67"/>
      <c r="J25" s="50"/>
      <c r="K25" s="51">
        <v>1</v>
      </c>
      <c r="L25" s="62"/>
      <c r="M25" s="49"/>
      <c r="N25" s="67"/>
      <c r="O25" s="67"/>
      <c r="P25" s="67"/>
      <c r="Q25" s="67"/>
      <c r="R25" s="51">
        <v>1</v>
      </c>
      <c r="S25" s="51"/>
      <c r="T25" s="52">
        <v>38</v>
      </c>
      <c r="U25" s="60">
        <v>2</v>
      </c>
      <c r="V25" s="53">
        <v>7</v>
      </c>
      <c r="W25" s="61">
        <v>9</v>
      </c>
      <c r="X25" s="110">
        <v>139</v>
      </c>
      <c r="Y25" s="51">
        <v>3</v>
      </c>
      <c r="Z25" s="53">
        <v>142</v>
      </c>
    </row>
    <row r="26" spans="1:26" ht="15.75" customHeight="1" x14ac:dyDescent="0.25">
      <c r="A26" s="120" t="s">
        <v>130</v>
      </c>
      <c r="B26" s="161" t="s">
        <v>51</v>
      </c>
      <c r="C26" s="162"/>
      <c r="D26" s="163"/>
      <c r="E26" s="75"/>
      <c r="F26" s="49"/>
      <c r="G26" s="49"/>
      <c r="H26" s="49"/>
      <c r="I26" s="67"/>
      <c r="J26" s="50"/>
      <c r="K26" s="51">
        <v>2</v>
      </c>
      <c r="L26" s="62"/>
      <c r="M26" s="49"/>
      <c r="N26" s="67"/>
      <c r="O26" s="67"/>
      <c r="P26" s="67"/>
      <c r="Q26" s="67"/>
      <c r="R26" s="51"/>
      <c r="S26" s="51"/>
      <c r="T26" s="52">
        <v>19</v>
      </c>
      <c r="U26" s="60">
        <v>2</v>
      </c>
      <c r="V26" s="53">
        <v>8</v>
      </c>
      <c r="W26" s="61">
        <v>10</v>
      </c>
      <c r="X26" s="110">
        <v>119</v>
      </c>
      <c r="Y26" s="51">
        <v>0</v>
      </c>
      <c r="Z26" s="53">
        <v>119</v>
      </c>
    </row>
    <row r="27" spans="1:26" ht="15.75" customHeight="1" x14ac:dyDescent="0.25">
      <c r="A27" s="120" t="s">
        <v>131</v>
      </c>
      <c r="B27" s="161" t="s">
        <v>52</v>
      </c>
      <c r="C27" s="162"/>
      <c r="D27" s="163"/>
      <c r="E27" s="75"/>
      <c r="F27" s="49"/>
      <c r="G27" s="49"/>
      <c r="H27" s="49"/>
      <c r="I27" s="67"/>
      <c r="J27" s="50"/>
      <c r="K27" s="51">
        <v>1</v>
      </c>
      <c r="L27" s="62"/>
      <c r="M27" s="49"/>
      <c r="N27" s="67"/>
      <c r="O27" s="67"/>
      <c r="P27" s="67"/>
      <c r="Q27" s="67"/>
      <c r="R27" s="51"/>
      <c r="S27" s="51"/>
      <c r="T27" s="52">
        <v>20</v>
      </c>
      <c r="U27" s="60">
        <v>1</v>
      </c>
      <c r="V27" s="53">
        <v>8</v>
      </c>
      <c r="W27" s="61">
        <v>9</v>
      </c>
      <c r="X27" s="110">
        <v>155</v>
      </c>
      <c r="Y27" s="51">
        <v>0</v>
      </c>
      <c r="Z27" s="53">
        <v>155</v>
      </c>
    </row>
    <row r="28" spans="1:26" ht="15.75" customHeight="1" x14ac:dyDescent="0.25">
      <c r="A28" s="120" t="s">
        <v>132</v>
      </c>
      <c r="B28" s="161" t="s">
        <v>53</v>
      </c>
      <c r="C28" s="162"/>
      <c r="D28" s="163"/>
      <c r="E28" s="75"/>
      <c r="F28" s="49"/>
      <c r="G28" s="49"/>
      <c r="H28" s="49"/>
      <c r="I28" s="67"/>
      <c r="J28" s="50"/>
      <c r="K28" s="51"/>
      <c r="L28" s="62"/>
      <c r="M28" s="49"/>
      <c r="N28" s="67"/>
      <c r="O28" s="67"/>
      <c r="P28" s="67"/>
      <c r="Q28" s="67"/>
      <c r="R28" s="51">
        <v>2</v>
      </c>
      <c r="S28" s="51"/>
      <c r="T28" s="52">
        <v>39</v>
      </c>
      <c r="U28" s="60">
        <v>2</v>
      </c>
      <c r="V28" s="53">
        <v>7</v>
      </c>
      <c r="W28" s="61">
        <v>9</v>
      </c>
      <c r="X28" s="110">
        <v>148</v>
      </c>
      <c r="Y28" s="51">
        <v>1</v>
      </c>
      <c r="Z28" s="53">
        <v>149</v>
      </c>
    </row>
    <row r="29" spans="1:26" ht="15.75" x14ac:dyDescent="0.25">
      <c r="A29" s="120" t="s">
        <v>133</v>
      </c>
      <c r="B29" s="76" t="s">
        <v>54</v>
      </c>
      <c r="C29" s="76"/>
      <c r="D29" s="76"/>
      <c r="E29" s="51"/>
      <c r="F29" s="51"/>
      <c r="G29" s="51"/>
      <c r="H29" s="51"/>
      <c r="I29" s="51"/>
      <c r="J29" s="51"/>
      <c r="K29" s="51">
        <v>2</v>
      </c>
      <c r="L29" s="51"/>
      <c r="M29" s="51"/>
      <c r="N29" s="51"/>
      <c r="O29" s="51"/>
      <c r="P29" s="51"/>
      <c r="Q29" s="51"/>
      <c r="R29" s="51"/>
      <c r="S29" s="51">
        <v>1</v>
      </c>
      <c r="T29" s="52">
        <v>48</v>
      </c>
      <c r="U29" s="60">
        <v>3</v>
      </c>
      <c r="V29" s="53">
        <v>8</v>
      </c>
      <c r="W29" s="61">
        <v>11</v>
      </c>
      <c r="X29" s="110">
        <v>181</v>
      </c>
      <c r="Y29" s="51">
        <v>2</v>
      </c>
      <c r="Z29" s="53">
        <v>183</v>
      </c>
    </row>
    <row r="30" spans="1:26" ht="15.75" customHeight="1" x14ac:dyDescent="0.25">
      <c r="A30" s="120" t="s">
        <v>134</v>
      </c>
      <c r="B30" s="161" t="s">
        <v>55</v>
      </c>
      <c r="C30" s="162"/>
      <c r="D30" s="163"/>
      <c r="E30" s="75"/>
      <c r="F30" s="49"/>
      <c r="G30" s="49"/>
      <c r="H30" s="49"/>
      <c r="I30" s="67"/>
      <c r="J30" s="50"/>
      <c r="K30" s="51">
        <v>2</v>
      </c>
      <c r="L30" s="62"/>
      <c r="M30" s="49"/>
      <c r="N30" s="67"/>
      <c r="O30" s="67"/>
      <c r="P30" s="67"/>
      <c r="Q30" s="67"/>
      <c r="R30" s="51"/>
      <c r="S30" s="51"/>
      <c r="T30" s="52">
        <v>39</v>
      </c>
      <c r="U30" s="60">
        <v>2</v>
      </c>
      <c r="V30" s="53">
        <v>9</v>
      </c>
      <c r="W30" s="61">
        <v>11</v>
      </c>
      <c r="X30" s="110">
        <v>189</v>
      </c>
      <c r="Y30" s="51">
        <v>2</v>
      </c>
      <c r="Z30" s="53">
        <v>191</v>
      </c>
    </row>
    <row r="31" spans="1:26" ht="15.75" customHeight="1" x14ac:dyDescent="0.25">
      <c r="A31" s="120" t="s">
        <v>135</v>
      </c>
      <c r="B31" s="161" t="s">
        <v>56</v>
      </c>
      <c r="C31" s="162"/>
      <c r="D31" s="163"/>
      <c r="E31" s="51"/>
      <c r="F31" s="51"/>
      <c r="G31" s="51"/>
      <c r="H31" s="51"/>
      <c r="I31" s="51"/>
      <c r="J31" s="51"/>
      <c r="K31" s="51">
        <v>1</v>
      </c>
      <c r="L31" s="51"/>
      <c r="M31" s="51"/>
      <c r="N31" s="51"/>
      <c r="O31" s="51"/>
      <c r="P31" s="51"/>
      <c r="Q31" s="51"/>
      <c r="R31" s="51">
        <v>1</v>
      </c>
      <c r="S31" s="51"/>
      <c r="T31" s="52">
        <v>40</v>
      </c>
      <c r="U31" s="60">
        <v>2</v>
      </c>
      <c r="V31" s="53">
        <v>9</v>
      </c>
      <c r="W31" s="61">
        <v>11</v>
      </c>
      <c r="X31" s="110">
        <v>195</v>
      </c>
      <c r="Y31" s="51">
        <v>0</v>
      </c>
      <c r="Z31" s="53">
        <v>195</v>
      </c>
    </row>
    <row r="32" spans="1:26" ht="15.75" customHeight="1" x14ac:dyDescent="0.25">
      <c r="A32" s="120" t="s">
        <v>136</v>
      </c>
      <c r="B32" s="161" t="s">
        <v>57</v>
      </c>
      <c r="C32" s="162"/>
      <c r="D32" s="163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>
        <v>2</v>
      </c>
      <c r="S32" s="51"/>
      <c r="T32" s="52">
        <v>40</v>
      </c>
      <c r="U32" s="60">
        <v>2</v>
      </c>
      <c r="V32" s="53">
        <v>10</v>
      </c>
      <c r="W32" s="61">
        <v>12</v>
      </c>
      <c r="X32" s="110">
        <v>215</v>
      </c>
      <c r="Y32" s="51">
        <v>1</v>
      </c>
      <c r="Z32" s="53">
        <v>216</v>
      </c>
    </row>
    <row r="33" spans="1:26" ht="15.75" customHeight="1" x14ac:dyDescent="0.25">
      <c r="A33" s="96" t="s">
        <v>137</v>
      </c>
      <c r="B33" s="161" t="s">
        <v>58</v>
      </c>
      <c r="C33" s="162"/>
      <c r="D33" s="163"/>
      <c r="E33" s="75"/>
      <c r="F33" s="49"/>
      <c r="G33" s="49"/>
      <c r="H33" s="49"/>
      <c r="I33" s="67"/>
      <c r="J33" s="50"/>
      <c r="K33" s="51"/>
      <c r="L33" s="62"/>
      <c r="M33" s="49"/>
      <c r="N33" s="67"/>
      <c r="O33" s="67"/>
      <c r="P33" s="67"/>
      <c r="Q33" s="67"/>
      <c r="R33" s="51">
        <v>2</v>
      </c>
      <c r="S33" s="51"/>
      <c r="T33" s="52">
        <v>39</v>
      </c>
      <c r="U33" s="60">
        <v>2</v>
      </c>
      <c r="V33" s="53">
        <v>8</v>
      </c>
      <c r="W33" s="61">
        <v>10</v>
      </c>
      <c r="X33" s="110">
        <v>161</v>
      </c>
      <c r="Y33" s="51">
        <v>2</v>
      </c>
      <c r="Z33" s="53">
        <v>163</v>
      </c>
    </row>
    <row r="34" spans="1:26" x14ac:dyDescent="0.25">
      <c r="A34" s="120" t="s">
        <v>138</v>
      </c>
      <c r="B34" s="176" t="s">
        <v>59</v>
      </c>
      <c r="C34" s="177"/>
      <c r="D34" s="178"/>
      <c r="E34" s="75"/>
      <c r="F34" s="49"/>
      <c r="G34" s="49"/>
      <c r="H34" s="49"/>
      <c r="I34" s="67"/>
      <c r="J34" s="50"/>
      <c r="K34" s="62"/>
      <c r="L34" s="62"/>
      <c r="M34" s="49"/>
      <c r="N34" s="67"/>
      <c r="O34" s="67"/>
      <c r="P34" s="67"/>
      <c r="Q34" s="67"/>
      <c r="R34" s="51">
        <v>2</v>
      </c>
      <c r="S34" s="51"/>
      <c r="T34" s="52">
        <v>20</v>
      </c>
      <c r="U34" s="60">
        <v>2</v>
      </c>
      <c r="V34" s="53">
        <v>6</v>
      </c>
      <c r="W34" s="61">
        <v>8</v>
      </c>
      <c r="X34" s="110">
        <v>68</v>
      </c>
      <c r="Y34" s="51">
        <v>3</v>
      </c>
      <c r="Z34" s="53">
        <v>71</v>
      </c>
    </row>
    <row r="35" spans="1:26" x14ac:dyDescent="0.25">
      <c r="A35" s="120" t="s">
        <v>139</v>
      </c>
      <c r="B35" s="176" t="s">
        <v>60</v>
      </c>
      <c r="C35" s="177"/>
      <c r="D35" s="178"/>
      <c r="E35" s="75"/>
      <c r="F35" s="49"/>
      <c r="G35" s="49"/>
      <c r="H35" s="49"/>
      <c r="I35" s="67"/>
      <c r="J35" s="50"/>
      <c r="K35" s="51">
        <v>1</v>
      </c>
      <c r="L35" s="62"/>
      <c r="M35" s="49"/>
      <c r="N35" s="67"/>
      <c r="O35" s="67"/>
      <c r="P35" s="67"/>
      <c r="Q35" s="67"/>
      <c r="R35" s="51"/>
      <c r="S35" s="51"/>
      <c r="T35" s="52">
        <v>20</v>
      </c>
      <c r="U35" s="60">
        <v>1</v>
      </c>
      <c r="V35" s="53">
        <v>7</v>
      </c>
      <c r="W35" s="61">
        <v>8</v>
      </c>
      <c r="X35" s="110">
        <v>140</v>
      </c>
      <c r="Y35" s="51">
        <v>0</v>
      </c>
      <c r="Z35" s="53">
        <v>140</v>
      </c>
    </row>
    <row r="36" spans="1:26" x14ac:dyDescent="0.25">
      <c r="A36" s="120" t="s">
        <v>140</v>
      </c>
      <c r="B36" s="176" t="s">
        <v>61</v>
      </c>
      <c r="C36" s="177"/>
      <c r="D36" s="178"/>
      <c r="E36" s="75"/>
      <c r="F36" s="49"/>
      <c r="G36" s="49"/>
      <c r="H36" s="49"/>
      <c r="I36" s="67"/>
      <c r="J36" s="50"/>
      <c r="K36" s="51"/>
      <c r="L36" s="62"/>
      <c r="M36" s="49"/>
      <c r="N36" s="67"/>
      <c r="O36" s="67"/>
      <c r="P36" s="67"/>
      <c r="Q36" s="67"/>
      <c r="R36" s="51">
        <v>1</v>
      </c>
      <c r="S36" s="51"/>
      <c r="T36" s="52">
        <v>20</v>
      </c>
      <c r="U36" s="60">
        <v>1</v>
      </c>
      <c r="V36" s="53">
        <v>8</v>
      </c>
      <c r="W36" s="61">
        <v>9</v>
      </c>
      <c r="X36" s="110">
        <v>148</v>
      </c>
      <c r="Y36" s="51">
        <v>1</v>
      </c>
      <c r="Z36" s="53">
        <v>149</v>
      </c>
    </row>
    <row r="37" spans="1:26" x14ac:dyDescent="0.25">
      <c r="A37" s="120" t="s">
        <v>141</v>
      </c>
      <c r="B37" s="176" t="s">
        <v>62</v>
      </c>
      <c r="C37" s="177"/>
      <c r="D37" s="178"/>
      <c r="E37" s="75"/>
      <c r="F37" s="49"/>
      <c r="G37" s="49"/>
      <c r="H37" s="49"/>
      <c r="I37" s="67"/>
      <c r="J37" s="50"/>
      <c r="K37" s="51">
        <v>2</v>
      </c>
      <c r="L37" s="62"/>
      <c r="M37" s="49"/>
      <c r="N37" s="67"/>
      <c r="O37" s="67"/>
      <c r="P37" s="67"/>
      <c r="Q37" s="67"/>
      <c r="R37" s="51"/>
      <c r="S37" s="51"/>
      <c r="T37" s="52">
        <v>37</v>
      </c>
      <c r="U37" s="60">
        <v>2</v>
      </c>
      <c r="V37" s="53">
        <v>9</v>
      </c>
      <c r="W37" s="61">
        <v>11</v>
      </c>
      <c r="X37" s="110">
        <v>190</v>
      </c>
      <c r="Y37" s="51">
        <v>3</v>
      </c>
      <c r="Z37" s="53">
        <v>193</v>
      </c>
    </row>
    <row r="38" spans="1:26" ht="15.75" thickBot="1" x14ac:dyDescent="0.3">
      <c r="A38" s="128" t="s">
        <v>142</v>
      </c>
      <c r="B38" s="179" t="s">
        <v>63</v>
      </c>
      <c r="C38" s="180"/>
      <c r="D38" s="181"/>
      <c r="E38" s="73"/>
      <c r="F38" s="73"/>
      <c r="G38" s="73"/>
      <c r="H38" s="73"/>
      <c r="I38" s="73"/>
      <c r="J38" s="73"/>
      <c r="K38" s="73">
        <v>2</v>
      </c>
      <c r="L38" s="73"/>
      <c r="M38" s="73"/>
      <c r="N38" s="73"/>
      <c r="O38" s="73"/>
      <c r="P38" s="73"/>
      <c r="Q38" s="73"/>
      <c r="R38" s="73"/>
      <c r="S38" s="73">
        <v>1</v>
      </c>
      <c r="T38" s="74">
        <v>47</v>
      </c>
      <c r="U38" s="99">
        <v>3</v>
      </c>
      <c r="V38" s="93">
        <v>15</v>
      </c>
      <c r="W38" s="72">
        <v>18</v>
      </c>
      <c r="X38" s="111">
        <v>255</v>
      </c>
      <c r="Y38" s="73">
        <v>0</v>
      </c>
      <c r="Z38" s="93">
        <v>255</v>
      </c>
    </row>
    <row r="39" spans="1:26" ht="15.75" thickBot="1" x14ac:dyDescent="0.3">
      <c r="A39" s="173" t="s">
        <v>144</v>
      </c>
      <c r="B39" s="174"/>
      <c r="C39" s="174"/>
      <c r="D39" s="175"/>
      <c r="E39" s="22"/>
      <c r="F39" s="22"/>
      <c r="G39" s="22"/>
      <c r="H39" s="22">
        <f>SUM(H10:H38)</f>
        <v>2</v>
      </c>
      <c r="I39" s="22"/>
      <c r="J39" s="22">
        <v>2</v>
      </c>
      <c r="K39" s="22">
        <f>SUM(K10:K38)</f>
        <v>26</v>
      </c>
      <c r="L39" s="22">
        <v>1</v>
      </c>
      <c r="M39" s="22">
        <v>1</v>
      </c>
      <c r="N39" s="22"/>
      <c r="O39" s="22"/>
      <c r="P39" s="22"/>
      <c r="Q39" s="22"/>
      <c r="R39" s="22">
        <f>SUM(R10:R38)</f>
        <v>18</v>
      </c>
      <c r="S39" s="22">
        <f t="shared" ref="S39" si="0">SUM(S10:S38)</f>
        <v>3</v>
      </c>
      <c r="T39" s="37">
        <f t="shared" ref="T39:U39" si="1">SUM(T10:T38)</f>
        <v>933</v>
      </c>
      <c r="U39" s="112">
        <f t="shared" si="1"/>
        <v>53</v>
      </c>
      <c r="V39" s="22">
        <f>SUM(V10:V38)</f>
        <v>226</v>
      </c>
      <c r="W39" s="22">
        <f>SUM(W10:W38)</f>
        <v>279</v>
      </c>
      <c r="X39" s="37">
        <f>SUM(X10:X38)</f>
        <v>4500</v>
      </c>
      <c r="Y39" s="22">
        <f>SUM(Y10:Y38)</f>
        <v>46</v>
      </c>
      <c r="Z39" s="94">
        <f>SUM(Z10:Z38)</f>
        <v>4546</v>
      </c>
    </row>
    <row r="40" spans="1:26" ht="15.75" customHeight="1" x14ac:dyDescent="0.25">
      <c r="A40" s="129" t="s">
        <v>69</v>
      </c>
      <c r="B40" s="46"/>
      <c r="C40" s="46"/>
      <c r="D40" s="46"/>
      <c r="E40" s="47"/>
      <c r="F40" s="47"/>
      <c r="G40" s="47"/>
      <c r="H40" s="38"/>
      <c r="I40" s="39"/>
      <c r="J40" s="40"/>
      <c r="L40" s="41"/>
      <c r="M40" s="23"/>
      <c r="N40" s="41"/>
      <c r="O40" s="23"/>
      <c r="P40" s="23"/>
      <c r="Q40" s="23"/>
      <c r="R40" s="23"/>
      <c r="S40" s="42"/>
      <c r="T40" s="42"/>
      <c r="U40" s="25"/>
      <c r="V40" s="25"/>
      <c r="W40" s="25"/>
      <c r="X40" s="43"/>
    </row>
    <row r="41" spans="1:26" x14ac:dyDescent="0.25">
      <c r="A41" s="28" t="s">
        <v>83</v>
      </c>
      <c r="B41" s="28"/>
      <c r="C41" s="28"/>
      <c r="D41" s="28"/>
      <c r="E41" s="28"/>
      <c r="F41" s="28"/>
      <c r="G41" s="28"/>
      <c r="H41" s="28"/>
      <c r="I41" s="28"/>
      <c r="J41" s="28"/>
      <c r="K41" s="40"/>
      <c r="L41" s="28"/>
      <c r="M41" s="28"/>
      <c r="N41" s="28"/>
      <c r="O41" s="28"/>
      <c r="P41" s="28"/>
      <c r="Q41" s="28"/>
      <c r="R41" s="28"/>
      <c r="S41" s="42"/>
      <c r="T41" s="42"/>
      <c r="U41" s="28"/>
      <c r="V41" s="28"/>
      <c r="W41" s="28"/>
      <c r="X41" s="28"/>
      <c r="Y41" s="45"/>
      <c r="Z41" s="45"/>
    </row>
    <row r="42" spans="1:26" ht="15.75" x14ac:dyDescent="0.25">
      <c r="A42" s="28" t="s">
        <v>84</v>
      </c>
      <c r="B42" s="29"/>
      <c r="C42" s="29"/>
      <c r="D42" s="29"/>
      <c r="E42" s="29"/>
      <c r="F42" s="29"/>
      <c r="G42" s="29"/>
      <c r="H42" s="29"/>
      <c r="I42" s="29"/>
      <c r="J42" s="29"/>
      <c r="K42" s="28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</row>
    <row r="43" spans="1:26" ht="15.75" x14ac:dyDescent="0.25">
      <c r="A43" s="28" t="s">
        <v>97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</row>
    <row r="44" spans="1:26" ht="15.75" x14ac:dyDescent="0.25">
      <c r="A44" s="28" t="s">
        <v>85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</row>
    <row r="45" spans="1:26" ht="15.75" x14ac:dyDescent="0.25">
      <c r="A45" s="28" t="s">
        <v>98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</row>
    <row r="46" spans="1:26" ht="15.75" x14ac:dyDescent="0.25">
      <c r="A46" s="28" t="s">
        <v>99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</row>
    <row r="47" spans="1:26" ht="15.75" x14ac:dyDescent="0.25">
      <c r="A47" s="28" t="s">
        <v>100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</row>
    <row r="48" spans="1:26" ht="15.75" x14ac:dyDescent="0.25">
      <c r="A48" s="28" t="s">
        <v>101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</row>
    <row r="49" spans="1:24" ht="15.75" x14ac:dyDescent="0.25">
      <c r="A49" s="28" t="s">
        <v>102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</row>
    <row r="50" spans="1:24" ht="15.75" x14ac:dyDescent="0.25">
      <c r="A50" s="28" t="s">
        <v>103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</row>
    <row r="51" spans="1:24" ht="15.75" x14ac:dyDescent="0.25">
      <c r="A51" s="28" t="s">
        <v>104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</row>
    <row r="52" spans="1:24" ht="15.75" x14ac:dyDescent="0.25">
      <c r="A52" s="28" t="s">
        <v>105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</row>
    <row r="53" spans="1:24" ht="15.75" x14ac:dyDescent="0.25">
      <c r="A53" s="28" t="s">
        <v>66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</row>
    <row r="54" spans="1:24" ht="15.75" x14ac:dyDescent="0.25">
      <c r="A54" s="28" t="s">
        <v>70</v>
      </c>
      <c r="B54" s="29" t="s">
        <v>71</v>
      </c>
      <c r="C54" s="29"/>
      <c r="D54" s="29"/>
      <c r="E54" s="29"/>
      <c r="F54" s="29"/>
      <c r="G54" s="29"/>
      <c r="H54" s="29"/>
      <c r="I54" s="29"/>
      <c r="J54" s="29"/>
      <c r="K54" s="29"/>
      <c r="L54" s="29" t="s">
        <v>67</v>
      </c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</row>
    <row r="55" spans="1:24" ht="15" customHeight="1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9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8"/>
      <c r="W55" s="28"/>
      <c r="X55" s="28"/>
    </row>
    <row r="56" spans="1:24" ht="15.75" customHeight="1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</row>
    <row r="57" spans="1:24" ht="12.75" customHeight="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</row>
    <row r="58" spans="1:24" x14ac:dyDescent="0.25">
      <c r="K58" s="24"/>
    </row>
    <row r="61" spans="1:24" x14ac:dyDescent="0.25">
      <c r="C61" s="44"/>
      <c r="D61" s="44"/>
      <c r="E61" s="44"/>
      <c r="F61" s="44"/>
      <c r="G61" s="44"/>
      <c r="H61" s="44"/>
      <c r="I61" s="44"/>
    </row>
  </sheetData>
  <mergeCells count="38">
    <mergeCell ref="A39:D39"/>
    <mergeCell ref="B34:D34"/>
    <mergeCell ref="B35:D35"/>
    <mergeCell ref="B36:D36"/>
    <mergeCell ref="B21:D21"/>
    <mergeCell ref="B22:D22"/>
    <mergeCell ref="B23:D23"/>
    <mergeCell ref="B24:D24"/>
    <mergeCell ref="B25:D25"/>
    <mergeCell ref="B26:D26"/>
    <mergeCell ref="B32:D32"/>
    <mergeCell ref="B37:D37"/>
    <mergeCell ref="B38:D38"/>
    <mergeCell ref="B27:D27"/>
    <mergeCell ref="B28:D28"/>
    <mergeCell ref="B30:D30"/>
    <mergeCell ref="B31:D31"/>
    <mergeCell ref="B33:D33"/>
    <mergeCell ref="B19:D19"/>
    <mergeCell ref="B20:D20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6:D7"/>
    <mergeCell ref="U6:U8"/>
    <mergeCell ref="W6:W8"/>
    <mergeCell ref="X6:X8"/>
    <mergeCell ref="A8:D8"/>
    <mergeCell ref="V6:V8"/>
    <mergeCell ref="E6:S6"/>
    <mergeCell ref="E7:S7"/>
  </mergeCells>
  <pageMargins left="0.75" right="0.75" top="1" bottom="1" header="0.5" footer="0.5"/>
  <pageSetup paperSize="9" orientation="landscape" r:id="rId1"/>
  <headerFooter differentFirst="1" alignWithMargins="0">
    <oddHeader>&amp;C5</oddHeader>
    <firstHeader>&amp;C4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IU modeliai</vt:lpstr>
      <vt:lpstr>PU modeliai 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Daiva Breivienė</cp:lastModifiedBy>
  <cp:lastPrinted>2020-09-03T08:13:24Z</cp:lastPrinted>
  <dcterms:created xsi:type="dcterms:W3CDTF">2013-09-17T10:40:56Z</dcterms:created>
  <dcterms:modified xsi:type="dcterms:W3CDTF">2021-08-18T12:56:08Z</dcterms:modified>
</cp:coreProperties>
</file>