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2024-06-27 medziaga\"/>
    </mc:Choice>
  </mc:AlternateContent>
  <bookViews>
    <workbookView xWindow="0" yWindow="0" windowWidth="24012" windowHeight="1068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1" i="1"/>
  <c r="E12" i="1"/>
  <c r="E10" i="1"/>
  <c r="E8" i="1"/>
  <c r="E51" i="1" l="1"/>
  <c r="E53" i="1"/>
  <c r="E50" i="1"/>
  <c r="E49" i="1"/>
  <c r="E47" i="1"/>
  <c r="E14" i="1" l="1"/>
  <c r="E15" i="1"/>
  <c r="E16" i="1" l="1"/>
  <c r="E20" i="1"/>
  <c r="E18" i="1"/>
  <c r="E23" i="1" l="1"/>
</calcChain>
</file>

<file path=xl/sharedStrings.xml><?xml version="1.0" encoding="utf-8"?>
<sst xmlns="http://schemas.openxmlformats.org/spreadsheetml/2006/main" count="39" uniqueCount="30">
  <si>
    <t>Pirkimo objektas</t>
  </si>
  <si>
    <t>Kaina vnt.
 Eur su PVM</t>
  </si>
  <si>
    <t>Bendra suma 
Eur su PVM</t>
  </si>
  <si>
    <t>Bendra suma Eur be PVM</t>
  </si>
  <si>
    <t>PVM suma</t>
  </si>
  <si>
    <t>Bendra suma su PVM</t>
  </si>
  <si>
    <t>Kiekis 
vnt.</t>
  </si>
  <si>
    <t>Eil.
Nr.</t>
  </si>
  <si>
    <t>Panevėžio "Žemynos" progimnazija</t>
  </si>
  <si>
    <t>Naginės</t>
  </si>
  <si>
    <t>Panevėžio Vytauto Žemkalnio gimnazija</t>
  </si>
  <si>
    <t>Moteriški aulinukai</t>
  </si>
  <si>
    <t>Vainikėliai merginoms</t>
  </si>
  <si>
    <t>Panevėžio Kazimiero Paltaroko gimnazija</t>
  </si>
  <si>
    <t>Panevėžio kultūros centras</t>
  </si>
  <si>
    <t>Tautinės kojinės</t>
  </si>
  <si>
    <t>Tautinės juostos</t>
  </si>
  <si>
    <t>Žemaitiškos languotos skarelės</t>
  </si>
  <si>
    <t>Baltos skarelės</t>
  </si>
  <si>
    <t>Panevėžio "Šaltinio" progimnazija</t>
  </si>
  <si>
    <t>Naginės (su lininiais raišteliai) 30-36 dydis</t>
  </si>
  <si>
    <t>Naginės (su lininiais raišteliai) 37-40 dydis</t>
  </si>
  <si>
    <t>Gėlių vainikėliai</t>
  </si>
  <si>
    <t>Odinės naginės</t>
  </si>
  <si>
    <t>Odinės naginės su odiniais raišteliais</t>
  </si>
  <si>
    <t>Priedas Nr.1</t>
  </si>
  <si>
    <t>PRIEMONIŲ, SKIRTŲ DAINŲ ŠVENTĖJE DALYVAUJANČIOMS 
PANEVĖŽIO MIESTO SAVIVALDYBĖS MOKYKLOMS IR KOLEKTYVAMS PASKIRSTYMAS</t>
  </si>
  <si>
    <t>Priedas Nr.2</t>
  </si>
  <si>
    <t>Panevėžio muzikos mokykla</t>
  </si>
  <si>
    <t>PRIEMONIŲ, SKIRTŲ DAINŲ ŠVENTĖJE DALYVAUJANČIOMS 
PANEVĖŽIO MIESTO SAVIVALDYBĖS MOKYKLOMS IR KOLEKTYVAMS 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</si>
</sst>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view="pageLayout" zoomScaleNormal="100" workbookViewId="0">
      <selection activeCell="A19" sqref="A19:E19"/>
    </sheetView>
  </sheetViews>
  <sheetFormatPr defaultRowHeight="14.4" x14ac:dyDescent="0.3"/>
  <cols>
    <col min="1" max="1" width="4.5546875" customWidth="1"/>
    <col min="2" max="2" width="48.5546875" customWidth="1"/>
    <col min="3" max="3" width="12.6640625" customWidth="1"/>
    <col min="4" max="4" width="6.5546875" customWidth="1"/>
    <col min="5" max="5" width="12.109375" customWidth="1"/>
    <col min="6" max="6" width="5.5546875" customWidth="1"/>
    <col min="7" max="7" width="42" customWidth="1"/>
    <col min="8" max="8" width="14.33203125" customWidth="1"/>
    <col min="10" max="10" width="13.88671875" customWidth="1"/>
  </cols>
  <sheetData>
    <row r="1" spans="1:5" ht="15.6" x14ac:dyDescent="0.3">
      <c r="E1" s="1" t="s">
        <v>25</v>
      </c>
    </row>
    <row r="3" spans="1:5" ht="69" customHeight="1" x14ac:dyDescent="0.3">
      <c r="A3" s="19" t="s">
        <v>29</v>
      </c>
      <c r="B3" s="19"/>
      <c r="C3" s="19"/>
      <c r="D3" s="19"/>
      <c r="E3" s="19"/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2"/>
    </row>
    <row r="6" spans="1:5" ht="33" customHeight="1" x14ac:dyDescent="0.3">
      <c r="A6" s="4" t="s">
        <v>7</v>
      </c>
      <c r="B6" s="3" t="s">
        <v>0</v>
      </c>
      <c r="C6" s="4" t="s">
        <v>1</v>
      </c>
      <c r="D6" s="4" t="s">
        <v>6</v>
      </c>
      <c r="E6" s="4" t="s">
        <v>2</v>
      </c>
    </row>
    <row r="7" spans="1:5" ht="18" customHeight="1" x14ac:dyDescent="0.3">
      <c r="A7" s="21" t="s">
        <v>8</v>
      </c>
      <c r="B7" s="21"/>
      <c r="C7" s="21"/>
      <c r="D7" s="21"/>
      <c r="E7" s="21"/>
    </row>
    <row r="8" spans="1:5" ht="18" customHeight="1" x14ac:dyDescent="0.3">
      <c r="A8" s="6">
        <v>1</v>
      </c>
      <c r="B8" s="7" t="s">
        <v>9</v>
      </c>
      <c r="C8" s="8">
        <v>18</v>
      </c>
      <c r="D8" s="6">
        <v>14</v>
      </c>
      <c r="E8" s="8">
        <f>C8*D8</f>
        <v>252</v>
      </c>
    </row>
    <row r="9" spans="1:5" ht="18" customHeight="1" x14ac:dyDescent="0.3">
      <c r="A9" s="20" t="s">
        <v>10</v>
      </c>
      <c r="B9" s="20"/>
      <c r="C9" s="20"/>
      <c r="D9" s="20"/>
      <c r="E9" s="20"/>
    </row>
    <row r="10" spans="1:5" ht="18" customHeight="1" x14ac:dyDescent="0.3">
      <c r="A10" s="9">
        <v>2</v>
      </c>
      <c r="B10" s="7" t="s">
        <v>11</v>
      </c>
      <c r="C10" s="9">
        <v>10</v>
      </c>
      <c r="D10" s="9">
        <v>60</v>
      </c>
      <c r="E10" s="10">
        <f>C10*D10</f>
        <v>600</v>
      </c>
    </row>
    <row r="11" spans="1:5" ht="18" customHeight="1" x14ac:dyDescent="0.3">
      <c r="A11" s="9">
        <v>3</v>
      </c>
      <c r="B11" s="7" t="s">
        <v>21</v>
      </c>
      <c r="C11" s="9">
        <v>5</v>
      </c>
      <c r="D11" s="9">
        <v>16</v>
      </c>
      <c r="E11" s="10">
        <f t="shared" ref="E11:E12" si="0">C11*D11</f>
        <v>80</v>
      </c>
    </row>
    <row r="12" spans="1:5" ht="18" customHeight="1" x14ac:dyDescent="0.3">
      <c r="A12" s="6">
        <v>4</v>
      </c>
      <c r="B12" s="7" t="s">
        <v>20</v>
      </c>
      <c r="C12" s="9">
        <v>15</v>
      </c>
      <c r="D12" s="6">
        <v>14</v>
      </c>
      <c r="E12" s="10">
        <f t="shared" si="0"/>
        <v>210</v>
      </c>
    </row>
    <row r="13" spans="1:5" ht="18" customHeight="1" x14ac:dyDescent="0.3">
      <c r="A13" s="20" t="s">
        <v>13</v>
      </c>
      <c r="B13" s="20"/>
      <c r="C13" s="20"/>
      <c r="D13" s="20"/>
      <c r="E13" s="20"/>
    </row>
    <row r="14" spans="1:5" ht="18" customHeight="1" x14ac:dyDescent="0.3">
      <c r="A14" s="9">
        <v>5</v>
      </c>
      <c r="B14" s="7" t="s">
        <v>15</v>
      </c>
      <c r="C14" s="9">
        <v>10</v>
      </c>
      <c r="D14" s="9">
        <v>18</v>
      </c>
      <c r="E14" s="8">
        <f t="shared" ref="E14:E15" si="1">C14*D14</f>
        <v>180</v>
      </c>
    </row>
    <row r="15" spans="1:5" ht="18" customHeight="1" x14ac:dyDescent="0.3">
      <c r="A15" s="9">
        <v>6</v>
      </c>
      <c r="B15" s="7" t="s">
        <v>16</v>
      </c>
      <c r="C15" s="9">
        <v>9</v>
      </c>
      <c r="D15" s="9">
        <v>15</v>
      </c>
      <c r="E15" s="8">
        <f t="shared" si="1"/>
        <v>135</v>
      </c>
    </row>
    <row r="16" spans="1:5" ht="18" customHeight="1" x14ac:dyDescent="0.3">
      <c r="A16" s="6">
        <v>7</v>
      </c>
      <c r="B16" s="7" t="s">
        <v>24</v>
      </c>
      <c r="C16" s="11">
        <v>18</v>
      </c>
      <c r="D16" s="6">
        <v>15</v>
      </c>
      <c r="E16" s="8">
        <f>C16*D16</f>
        <v>270</v>
      </c>
    </row>
    <row r="17" spans="1:5" ht="18" customHeight="1" x14ac:dyDescent="0.3">
      <c r="A17" s="20" t="s">
        <v>14</v>
      </c>
      <c r="B17" s="20"/>
      <c r="C17" s="20"/>
      <c r="D17" s="20"/>
      <c r="E17" s="20"/>
    </row>
    <row r="18" spans="1:5" ht="18" customHeight="1" x14ac:dyDescent="0.3">
      <c r="A18" s="6">
        <v>8</v>
      </c>
      <c r="B18" s="7" t="s">
        <v>12</v>
      </c>
      <c r="C18" s="11">
        <v>12</v>
      </c>
      <c r="D18" s="6">
        <v>15</v>
      </c>
      <c r="E18" s="8">
        <f>C18*D18</f>
        <v>180</v>
      </c>
    </row>
    <row r="19" spans="1:5" ht="18" customHeight="1" x14ac:dyDescent="0.3">
      <c r="A19" s="20" t="s">
        <v>19</v>
      </c>
      <c r="B19" s="20"/>
      <c r="C19" s="20"/>
      <c r="D19" s="20"/>
      <c r="E19" s="20"/>
    </row>
    <row r="20" spans="1:5" ht="18" customHeight="1" x14ac:dyDescent="0.3">
      <c r="A20" s="6">
        <v>9</v>
      </c>
      <c r="B20" s="7" t="s">
        <v>23</v>
      </c>
      <c r="C20" s="8">
        <v>16</v>
      </c>
      <c r="D20" s="6">
        <v>16</v>
      </c>
      <c r="E20" s="8">
        <f>C20*D20</f>
        <v>256</v>
      </c>
    </row>
    <row r="21" spans="1:5" ht="15.6" x14ac:dyDescent="0.3">
      <c r="A21" s="18" t="s">
        <v>3</v>
      </c>
      <c r="B21" s="18"/>
      <c r="C21" s="18"/>
      <c r="D21" s="18"/>
      <c r="E21" s="5">
        <f>E8+E10+E11+E12+E14+E15+E16+E18+E20</f>
        <v>2163</v>
      </c>
    </row>
    <row r="22" spans="1:5" ht="15.6" x14ac:dyDescent="0.3">
      <c r="A22" s="18" t="s">
        <v>4</v>
      </c>
      <c r="B22" s="18"/>
      <c r="C22" s="18"/>
      <c r="D22" s="18"/>
      <c r="E22" s="5">
        <v>0</v>
      </c>
    </row>
    <row r="23" spans="1:5" ht="15.6" x14ac:dyDescent="0.3">
      <c r="A23" s="18" t="s">
        <v>5</v>
      </c>
      <c r="B23" s="18"/>
      <c r="C23" s="18"/>
      <c r="D23" s="18"/>
      <c r="E23" s="5">
        <f>SUM(E21:E22)</f>
        <v>2163</v>
      </c>
    </row>
    <row r="38" spans="1:5" ht="27" customHeight="1" x14ac:dyDescent="0.3"/>
    <row r="39" spans="1:5" ht="52.5" customHeight="1" x14ac:dyDescent="0.3"/>
    <row r="40" spans="1:5" ht="15.6" x14ac:dyDescent="0.3">
      <c r="E40" s="1" t="s">
        <v>27</v>
      </c>
    </row>
    <row r="42" spans="1:5" ht="54.75" customHeight="1" x14ac:dyDescent="0.3">
      <c r="A42" s="19" t="s">
        <v>26</v>
      </c>
      <c r="B42" s="19"/>
      <c r="C42" s="19"/>
      <c r="D42" s="19"/>
      <c r="E42" s="19"/>
    </row>
    <row r="43" spans="1:5" x14ac:dyDescent="0.3">
      <c r="A43" s="2"/>
      <c r="B43" s="2"/>
      <c r="C43" s="2"/>
      <c r="D43" s="2"/>
      <c r="E43" s="2"/>
    </row>
    <row r="44" spans="1:5" x14ac:dyDescent="0.3">
      <c r="A44" s="2"/>
      <c r="B44" s="2"/>
      <c r="C44" s="2"/>
      <c r="D44" s="2"/>
      <c r="E44" s="2"/>
    </row>
    <row r="45" spans="1:5" ht="46.8" x14ac:dyDescent="0.3">
      <c r="A45" s="4" t="s">
        <v>7</v>
      </c>
      <c r="B45" s="3" t="s">
        <v>0</v>
      </c>
      <c r="C45" s="4" t="s">
        <v>1</v>
      </c>
      <c r="D45" s="4" t="s">
        <v>6</v>
      </c>
      <c r="E45" s="4" t="s">
        <v>2</v>
      </c>
    </row>
    <row r="46" spans="1:5" ht="15.6" x14ac:dyDescent="0.3">
      <c r="A46" s="20" t="s">
        <v>10</v>
      </c>
      <c r="B46" s="20"/>
      <c r="C46" s="20"/>
      <c r="D46" s="20"/>
      <c r="E46" s="20"/>
    </row>
    <row r="47" spans="1:5" ht="15.6" x14ac:dyDescent="0.3">
      <c r="A47" s="12">
        <v>1</v>
      </c>
      <c r="B47" s="13" t="s">
        <v>22</v>
      </c>
      <c r="C47" s="12">
        <v>20</v>
      </c>
      <c r="D47" s="12">
        <v>20.25</v>
      </c>
      <c r="E47" s="14">
        <f t="shared" ref="E47" si="2">C47*D47</f>
        <v>405</v>
      </c>
    </row>
    <row r="48" spans="1:5" ht="15.6" x14ac:dyDescent="0.3">
      <c r="A48" s="17" t="s">
        <v>28</v>
      </c>
      <c r="B48" s="17"/>
      <c r="C48" s="17"/>
      <c r="D48" s="17"/>
      <c r="E48" s="17"/>
    </row>
    <row r="49" spans="1:5" ht="15.6" x14ac:dyDescent="0.3">
      <c r="A49" s="12">
        <v>2</v>
      </c>
      <c r="B49" s="13" t="s">
        <v>18</v>
      </c>
      <c r="C49" s="12">
        <v>12</v>
      </c>
      <c r="D49" s="12">
        <v>12.5</v>
      </c>
      <c r="E49" s="15">
        <f>C49*D49</f>
        <v>150</v>
      </c>
    </row>
    <row r="50" spans="1:5" ht="15.6" x14ac:dyDescent="0.3">
      <c r="A50" s="16">
        <v>3</v>
      </c>
      <c r="B50" s="13" t="s">
        <v>17</v>
      </c>
      <c r="C50" s="12">
        <v>12</v>
      </c>
      <c r="D50" s="12">
        <v>50</v>
      </c>
      <c r="E50" s="15">
        <f>C50*D50</f>
        <v>600</v>
      </c>
    </row>
    <row r="51" spans="1:5" ht="15.6" x14ac:dyDescent="0.3">
      <c r="A51" s="18" t="s">
        <v>3</v>
      </c>
      <c r="B51" s="18"/>
      <c r="C51" s="18"/>
      <c r="D51" s="18"/>
      <c r="E51" s="5">
        <f>E53-E52</f>
        <v>939.78</v>
      </c>
    </row>
    <row r="52" spans="1:5" ht="15.6" x14ac:dyDescent="0.3">
      <c r="A52" s="18" t="s">
        <v>4</v>
      </c>
      <c r="B52" s="18"/>
      <c r="C52" s="18"/>
      <c r="D52" s="18"/>
      <c r="E52" s="5">
        <v>215.22</v>
      </c>
    </row>
    <row r="53" spans="1:5" ht="15.6" x14ac:dyDescent="0.3">
      <c r="A53" s="18" t="s">
        <v>5</v>
      </c>
      <c r="B53" s="18"/>
      <c r="C53" s="18"/>
      <c r="D53" s="18"/>
      <c r="E53" s="5">
        <f>E47+E49+E50</f>
        <v>1155</v>
      </c>
    </row>
  </sheetData>
  <mergeCells count="15">
    <mergeCell ref="A23:D23"/>
    <mergeCell ref="A7:E7"/>
    <mergeCell ref="A9:E9"/>
    <mergeCell ref="A3:E3"/>
    <mergeCell ref="A21:D21"/>
    <mergeCell ref="A22:D22"/>
    <mergeCell ref="A13:E13"/>
    <mergeCell ref="A17:E17"/>
    <mergeCell ref="A19:E19"/>
    <mergeCell ref="A48:E48"/>
    <mergeCell ref="A51:D51"/>
    <mergeCell ref="A52:D52"/>
    <mergeCell ref="A53:D53"/>
    <mergeCell ref="A42:E42"/>
    <mergeCell ref="A46:E46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2024-06-10T06:18:59Z</dcterms:modified>
</cp:coreProperties>
</file>