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6\Desktop\2024-09-26 medziaga\"/>
    </mc:Choice>
  </mc:AlternateContent>
  <bookViews>
    <workbookView xWindow="0" yWindow="0" windowWidth="24012" windowHeight="10680"/>
  </bookViews>
  <sheets>
    <sheet name="Lapas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28" i="2"/>
  <c r="D28" i="2"/>
  <c r="D27" i="2"/>
  <c r="D20" i="2"/>
  <c r="E23" i="2"/>
  <c r="E24" i="2"/>
  <c r="E27" i="2" s="1"/>
  <c r="E25" i="2"/>
  <c r="E26" i="2"/>
  <c r="E22" i="2"/>
  <c r="E9" i="2"/>
  <c r="E10" i="2"/>
  <c r="E11" i="2"/>
  <c r="E12" i="2"/>
  <c r="E13" i="2"/>
  <c r="E14" i="2"/>
  <c r="E15" i="2"/>
  <c r="E16" i="2"/>
  <c r="E17" i="2"/>
  <c r="E18" i="2"/>
  <c r="E19" i="2"/>
  <c r="E8" i="2"/>
  <c r="E20" i="2" s="1"/>
</calcChain>
</file>

<file path=xl/sharedStrings.xml><?xml version="1.0" encoding="utf-8"?>
<sst xmlns="http://schemas.openxmlformats.org/spreadsheetml/2006/main" count="32" uniqueCount="31">
  <si>
    <t>Priedas</t>
  </si>
  <si>
    <t>Kaina vnt.
 Eur su PVM</t>
  </si>
  <si>
    <t>Bendra suma 
Eur su PVM</t>
  </si>
  <si>
    <t>Bendra suma Eur be PVM</t>
  </si>
  <si>
    <t>PVM suma</t>
  </si>
  <si>
    <t>Bendra suma su PVM</t>
  </si>
  <si>
    <t>Panevėžio Beržų progimnazija</t>
  </si>
  <si>
    <t>Panevėžio Rožyno progimnazija</t>
  </si>
  <si>
    <t>Panevėžio pradinė mokykla</t>
  </si>
  <si>
    <t>Panevėžio Mykolo Karkos pagrindinė mokykla</t>
  </si>
  <si>
    <t>Kiekis 
vnt.</t>
  </si>
  <si>
    <t>EDUKA LICENCIJŲ SKIRTŲ  PANEVĖŽIO MIESTO SAVIVALDYBĖS MOKYKLOMS  PASKIRSTYMAS</t>
  </si>
  <si>
    <t>Eil.Nr.</t>
  </si>
  <si>
    <t>Mokyklos pavadinimas</t>
  </si>
  <si>
    <t>Panevėžio „Ąžuolo” progimnazija</t>
  </si>
  <si>
    <t>Panevėžio „Šaltinio” progimnazija</t>
  </si>
  <si>
    <t>Panevėžio „Vyturio” progimnazija</t>
  </si>
  <si>
    <t>Panevėžio Juozo Balčikonio gimnazija</t>
  </si>
  <si>
    <t>Panevėžio „Žemynos” progimnazija</t>
  </si>
  <si>
    <t>Panevėžio Juozo Miltinio gimnazija</t>
  </si>
  <si>
    <t>Panevėžio 5-oji gimnazija</t>
  </si>
  <si>
    <t>Panevėžio „Vilties” progimnazija</t>
  </si>
  <si>
    <t>Projekto „Tūkstantmečio mokyklos I“ mokyklos</t>
  </si>
  <si>
    <t>Kitos savivaldybės pavaldumo mokyklos</t>
  </si>
  <si>
    <t>Panevėžio „Saulėtekio“ progimnazija</t>
  </si>
  <si>
    <t>Panevėžio Alfonso Lipniūno progimnazija</t>
  </si>
  <si>
    <t>Panevėžio Raimundo Sargūno sporto gimnazija</t>
  </si>
  <si>
    <t>Panevėžio Vytauto Žemkalnio gimnazija</t>
  </si>
  <si>
    <t>Iš viso:</t>
  </si>
  <si>
    <t>Iš viso licencijų:</t>
  </si>
  <si>
    <t>Panevėžio „Minties“ inžinerijos 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</si>
</sst>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1" fillId="0" borderId="1" xfId="0" applyFont="1" applyBorder="1"/>
    <xf numFmtId="164" fontId="1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Layout" topLeftCell="A21" zoomScaleNormal="100" workbookViewId="0">
      <selection activeCell="B24" sqref="B24"/>
    </sheetView>
  </sheetViews>
  <sheetFormatPr defaultRowHeight="14.4" x14ac:dyDescent="0.3"/>
  <cols>
    <col min="1" max="1" width="4.88671875" customWidth="1"/>
    <col min="2" max="2" width="44.109375" customWidth="1"/>
    <col min="3" max="3" width="10.44140625" customWidth="1"/>
    <col min="4" max="4" width="11.6640625" customWidth="1"/>
    <col min="5" max="5" width="12.5546875" customWidth="1"/>
    <col min="7" max="7" width="9.109375" customWidth="1"/>
  </cols>
  <sheetData>
    <row r="1" spans="1:9" ht="15.6" x14ac:dyDescent="0.3">
      <c r="E1" s="1" t="s">
        <v>0</v>
      </c>
    </row>
    <row r="3" spans="1:9" ht="40.5" customHeight="1" x14ac:dyDescent="0.3">
      <c r="A3" s="20" t="s">
        <v>11</v>
      </c>
      <c r="B3" s="20"/>
      <c r="C3" s="20"/>
      <c r="D3" s="20"/>
      <c r="E3" s="20"/>
      <c r="F3" s="2"/>
      <c r="G3" s="2"/>
      <c r="H3" s="2"/>
      <c r="I3" s="2"/>
    </row>
    <row r="4" spans="1:9" ht="17.25" customHeight="1" x14ac:dyDescent="0.3">
      <c r="A4" s="4"/>
      <c r="B4" s="4"/>
      <c r="C4" s="4"/>
      <c r="D4" s="4"/>
      <c r="E4" s="4"/>
      <c r="F4" s="2"/>
      <c r="G4" s="2"/>
      <c r="H4" s="2"/>
      <c r="I4" s="2"/>
    </row>
    <row r="5" spans="1:9" ht="17.25" customHeight="1" x14ac:dyDescent="0.3">
      <c r="A5" s="7"/>
      <c r="B5" s="7"/>
      <c r="C5" s="7"/>
      <c r="D5" s="7"/>
      <c r="E5" s="7"/>
      <c r="F5" s="2"/>
      <c r="G5" s="2"/>
      <c r="H5" s="2"/>
      <c r="I5" s="2"/>
    </row>
    <row r="6" spans="1:9" s="6" customFormat="1" ht="46.8" x14ac:dyDescent="0.3">
      <c r="A6" s="3" t="s">
        <v>12</v>
      </c>
      <c r="B6" s="3" t="s">
        <v>13</v>
      </c>
      <c r="C6" s="3" t="s">
        <v>1</v>
      </c>
      <c r="D6" s="3" t="s">
        <v>10</v>
      </c>
      <c r="E6" s="3" t="s">
        <v>2</v>
      </c>
    </row>
    <row r="7" spans="1:9" s="6" customFormat="1" ht="18" customHeight="1" x14ac:dyDescent="0.3">
      <c r="A7" s="21" t="s">
        <v>22</v>
      </c>
      <c r="B7" s="21"/>
      <c r="C7" s="21"/>
      <c r="D7" s="21"/>
      <c r="E7" s="21"/>
    </row>
    <row r="8" spans="1:9" s="6" customFormat="1" ht="18" customHeight="1" x14ac:dyDescent="0.3">
      <c r="A8" s="8">
        <v>1</v>
      </c>
      <c r="B8" s="5" t="s">
        <v>14</v>
      </c>
      <c r="C8" s="9">
        <v>19</v>
      </c>
      <c r="D8" s="3">
        <v>560</v>
      </c>
      <c r="E8" s="10">
        <f>C8*D8</f>
        <v>10640</v>
      </c>
    </row>
    <row r="9" spans="1:9" s="6" customFormat="1" ht="18" customHeight="1" x14ac:dyDescent="0.3">
      <c r="A9" s="8">
        <v>2</v>
      </c>
      <c r="B9" s="5" t="s">
        <v>15</v>
      </c>
      <c r="C9" s="9">
        <v>19</v>
      </c>
      <c r="D9" s="3">
        <v>550</v>
      </c>
      <c r="E9" s="10">
        <f t="shared" ref="E9:E19" si="0">C9*D9</f>
        <v>10450</v>
      </c>
    </row>
    <row r="10" spans="1:9" s="6" customFormat="1" ht="18" customHeight="1" x14ac:dyDescent="0.3">
      <c r="A10" s="8">
        <v>3</v>
      </c>
      <c r="B10" s="5" t="s">
        <v>9</v>
      </c>
      <c r="C10" s="9">
        <v>19</v>
      </c>
      <c r="D10" s="3">
        <v>480</v>
      </c>
      <c r="E10" s="10">
        <f t="shared" si="0"/>
        <v>9120</v>
      </c>
    </row>
    <row r="11" spans="1:9" s="6" customFormat="1" ht="18" customHeight="1" x14ac:dyDescent="0.3">
      <c r="A11" s="8">
        <v>4</v>
      </c>
      <c r="B11" s="5" t="s">
        <v>16</v>
      </c>
      <c r="C11" s="9">
        <v>19</v>
      </c>
      <c r="D11" s="3">
        <v>720</v>
      </c>
      <c r="E11" s="10">
        <f t="shared" si="0"/>
        <v>13680</v>
      </c>
    </row>
    <row r="12" spans="1:9" s="6" customFormat="1" ht="18" customHeight="1" x14ac:dyDescent="0.3">
      <c r="A12" s="8">
        <v>5</v>
      </c>
      <c r="B12" s="5" t="s">
        <v>17</v>
      </c>
      <c r="C12" s="9">
        <v>19</v>
      </c>
      <c r="D12" s="3">
        <v>690</v>
      </c>
      <c r="E12" s="10">
        <f t="shared" si="0"/>
        <v>13110</v>
      </c>
    </row>
    <row r="13" spans="1:9" s="6" customFormat="1" ht="18" customHeight="1" x14ac:dyDescent="0.3">
      <c r="A13" s="8">
        <v>6</v>
      </c>
      <c r="B13" s="5" t="s">
        <v>7</v>
      </c>
      <c r="C13" s="9">
        <v>19</v>
      </c>
      <c r="D13" s="3">
        <v>420</v>
      </c>
      <c r="E13" s="10">
        <f t="shared" si="0"/>
        <v>7980</v>
      </c>
    </row>
    <row r="14" spans="1:9" s="6" customFormat="1" ht="18" customHeight="1" x14ac:dyDescent="0.3">
      <c r="A14" s="8">
        <v>7</v>
      </c>
      <c r="B14" s="5" t="s">
        <v>8</v>
      </c>
      <c r="C14" s="9">
        <v>19</v>
      </c>
      <c r="D14" s="3">
        <v>365</v>
      </c>
      <c r="E14" s="10">
        <f t="shared" si="0"/>
        <v>6935</v>
      </c>
    </row>
    <row r="15" spans="1:9" s="6" customFormat="1" ht="18" customHeight="1" x14ac:dyDescent="0.3">
      <c r="A15" s="8">
        <v>8</v>
      </c>
      <c r="B15" s="5" t="s">
        <v>6</v>
      </c>
      <c r="C15" s="9">
        <v>19</v>
      </c>
      <c r="D15" s="3">
        <v>250</v>
      </c>
      <c r="E15" s="10">
        <f t="shared" si="0"/>
        <v>4750</v>
      </c>
    </row>
    <row r="16" spans="1:9" s="6" customFormat="1" ht="18" customHeight="1" x14ac:dyDescent="0.3">
      <c r="A16" s="8">
        <v>9</v>
      </c>
      <c r="B16" s="5" t="s">
        <v>18</v>
      </c>
      <c r="C16" s="9">
        <v>19</v>
      </c>
      <c r="D16" s="3">
        <v>655</v>
      </c>
      <c r="E16" s="10">
        <f t="shared" si="0"/>
        <v>12445</v>
      </c>
    </row>
    <row r="17" spans="1:5" s="6" customFormat="1" ht="18" customHeight="1" x14ac:dyDescent="0.3">
      <c r="A17" s="8">
        <v>10</v>
      </c>
      <c r="B17" s="5" t="s">
        <v>19</v>
      </c>
      <c r="C17" s="9">
        <v>19</v>
      </c>
      <c r="D17" s="3">
        <v>660</v>
      </c>
      <c r="E17" s="10">
        <f t="shared" si="0"/>
        <v>12540</v>
      </c>
    </row>
    <row r="18" spans="1:5" s="6" customFormat="1" ht="18" customHeight="1" x14ac:dyDescent="0.3">
      <c r="A18" s="8">
        <v>11</v>
      </c>
      <c r="B18" s="5" t="s">
        <v>20</v>
      </c>
      <c r="C18" s="9">
        <v>19</v>
      </c>
      <c r="D18" s="3">
        <v>670</v>
      </c>
      <c r="E18" s="10">
        <f t="shared" si="0"/>
        <v>12730</v>
      </c>
    </row>
    <row r="19" spans="1:5" s="6" customFormat="1" ht="18" customHeight="1" x14ac:dyDescent="0.3">
      <c r="A19" s="8">
        <v>12</v>
      </c>
      <c r="B19" s="5" t="s">
        <v>21</v>
      </c>
      <c r="C19" s="9">
        <v>19</v>
      </c>
      <c r="D19" s="3">
        <v>765</v>
      </c>
      <c r="E19" s="10">
        <f t="shared" si="0"/>
        <v>14535</v>
      </c>
    </row>
    <row r="20" spans="1:5" s="6" customFormat="1" ht="18" customHeight="1" x14ac:dyDescent="0.3">
      <c r="A20" s="22" t="s">
        <v>28</v>
      </c>
      <c r="B20" s="23"/>
      <c r="C20" s="24"/>
      <c r="D20" s="16">
        <f>SUM(D8:D19)</f>
        <v>6785</v>
      </c>
      <c r="E20" s="14">
        <f>SUM(E8:E19)</f>
        <v>128915</v>
      </c>
    </row>
    <row r="21" spans="1:5" s="6" customFormat="1" ht="18" customHeight="1" x14ac:dyDescent="0.3">
      <c r="A21" s="21" t="s">
        <v>23</v>
      </c>
      <c r="B21" s="21"/>
      <c r="C21" s="21"/>
      <c r="D21" s="21"/>
      <c r="E21" s="21"/>
    </row>
    <row r="22" spans="1:5" s="6" customFormat="1" ht="18" customHeight="1" x14ac:dyDescent="0.3">
      <c r="A22" s="8">
        <v>1</v>
      </c>
      <c r="B22" s="5" t="s">
        <v>24</v>
      </c>
      <c r="C22" s="9">
        <v>19</v>
      </c>
      <c r="D22" s="3">
        <v>740</v>
      </c>
      <c r="E22" s="10">
        <f>C22*D22</f>
        <v>14060</v>
      </c>
    </row>
    <row r="23" spans="1:5" s="6" customFormat="1" ht="18" customHeight="1" x14ac:dyDescent="0.3">
      <c r="A23" s="8">
        <v>2</v>
      </c>
      <c r="B23" s="5" t="s">
        <v>30</v>
      </c>
      <c r="C23" s="9">
        <v>19</v>
      </c>
      <c r="D23" s="3">
        <v>560</v>
      </c>
      <c r="E23" s="10">
        <f t="shared" ref="E23:E26" si="1">C23*D23</f>
        <v>10640</v>
      </c>
    </row>
    <row r="24" spans="1:5" s="6" customFormat="1" ht="18" customHeight="1" x14ac:dyDescent="0.3">
      <c r="A24" s="8">
        <v>3</v>
      </c>
      <c r="B24" s="5" t="s">
        <v>25</v>
      </c>
      <c r="C24" s="9">
        <v>19</v>
      </c>
      <c r="D24" s="3">
        <v>380</v>
      </c>
      <c r="E24" s="10">
        <f t="shared" si="1"/>
        <v>7220</v>
      </c>
    </row>
    <row r="25" spans="1:5" s="6" customFormat="1" ht="18" customHeight="1" x14ac:dyDescent="0.3">
      <c r="A25" s="8">
        <v>4</v>
      </c>
      <c r="B25" s="5" t="s">
        <v>26</v>
      </c>
      <c r="C25" s="9">
        <v>19</v>
      </c>
      <c r="D25" s="3">
        <v>225</v>
      </c>
      <c r="E25" s="10">
        <f t="shared" si="1"/>
        <v>4275</v>
      </c>
    </row>
    <row r="26" spans="1:5" s="6" customFormat="1" ht="18" customHeight="1" x14ac:dyDescent="0.3">
      <c r="A26" s="8">
        <v>5</v>
      </c>
      <c r="B26" s="5" t="s">
        <v>27</v>
      </c>
      <c r="C26" s="9">
        <v>19</v>
      </c>
      <c r="D26" s="3">
        <v>740</v>
      </c>
      <c r="E26" s="10">
        <f t="shared" si="1"/>
        <v>14060</v>
      </c>
    </row>
    <row r="27" spans="1:5" s="6" customFormat="1" ht="15.6" x14ac:dyDescent="0.3">
      <c r="A27" s="8"/>
      <c r="B27" s="17" t="s">
        <v>28</v>
      </c>
      <c r="C27" s="17"/>
      <c r="D27" s="13">
        <f>SUM(D22:D26)</f>
        <v>2645</v>
      </c>
      <c r="E27" s="14">
        <f>SUM(E22:E26)</f>
        <v>50255</v>
      </c>
    </row>
    <row r="28" spans="1:5" s="6" customFormat="1" ht="15.6" x14ac:dyDescent="0.3">
      <c r="A28" s="8"/>
      <c r="B28" s="17" t="s">
        <v>29</v>
      </c>
      <c r="C28" s="17"/>
      <c r="D28" s="13">
        <f>D20+D27</f>
        <v>9430</v>
      </c>
      <c r="E28" s="15">
        <f>E20+E27</f>
        <v>179170</v>
      </c>
    </row>
    <row r="29" spans="1:5" ht="15.6" x14ac:dyDescent="0.3">
      <c r="A29" s="18" t="s">
        <v>3</v>
      </c>
      <c r="B29" s="19"/>
      <c r="C29" s="19"/>
      <c r="D29" s="19"/>
      <c r="E29" s="11">
        <v>148074.38</v>
      </c>
    </row>
    <row r="30" spans="1:5" ht="15.6" x14ac:dyDescent="0.3">
      <c r="A30" s="18" t="s">
        <v>4</v>
      </c>
      <c r="B30" s="19"/>
      <c r="C30" s="19"/>
      <c r="D30" s="19"/>
      <c r="E30" s="11">
        <v>31095.62</v>
      </c>
    </row>
    <row r="31" spans="1:5" ht="15.6" x14ac:dyDescent="0.3">
      <c r="A31" s="18" t="s">
        <v>5</v>
      </c>
      <c r="B31" s="19"/>
      <c r="C31" s="19"/>
      <c r="D31" s="19"/>
      <c r="E31" s="12">
        <f>SUM(E29:E30)</f>
        <v>179170</v>
      </c>
    </row>
  </sheetData>
  <mergeCells count="9">
    <mergeCell ref="B28:C28"/>
    <mergeCell ref="A29:D29"/>
    <mergeCell ref="A30:D30"/>
    <mergeCell ref="A31:D31"/>
    <mergeCell ref="A3:E3"/>
    <mergeCell ref="A7:E7"/>
    <mergeCell ref="A21:E21"/>
    <mergeCell ref="A20:C20"/>
    <mergeCell ref="B27:C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2024-09-11T09:55:46Z</dcterms:modified>
</cp:coreProperties>
</file>