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6\Desktop\2025-06-25 medziaga\"/>
    </mc:Choice>
  </mc:AlternateContent>
  <xr:revisionPtr revIDLastSave="0" documentId="8_{F6AF151F-B6E6-43B1-AE22-0F388BFD8F4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22" i="1"/>
  <c r="E23" i="1"/>
  <c r="E24" i="1"/>
  <c r="E25" i="1"/>
  <c r="E15" i="1"/>
  <c r="E16" i="1"/>
  <c r="E17" i="1"/>
  <c r="E18" i="1"/>
  <c r="E19" i="1"/>
  <c r="E20" i="1"/>
  <c r="E21" i="1"/>
  <c r="E11" i="1"/>
  <c r="E12" i="1"/>
  <c r="E13" i="1"/>
  <c r="E14" i="1"/>
  <c r="E10" i="1"/>
  <c r="E9" i="1"/>
  <c r="E8" i="1"/>
</calcChain>
</file>

<file path=xl/sharedStrings.xml><?xml version="1.0" encoding="utf-8"?>
<sst xmlns="http://schemas.openxmlformats.org/spreadsheetml/2006/main" count="29" uniqueCount="29">
  <si>
    <t>Priedas</t>
  </si>
  <si>
    <t>Pirkimo objektas</t>
  </si>
  <si>
    <t>Bendra suma Eur be PVM</t>
  </si>
  <si>
    <t>PVM suma</t>
  </si>
  <si>
    <t>Bendra suma su PVM</t>
  </si>
  <si>
    <t>Kiekis 
vnt.</t>
  </si>
  <si>
    <t>Eil.
Nr.</t>
  </si>
  <si>
    <t>Panevėžio 5-oji gimnazija</t>
  </si>
  <si>
    <t>PRIEMONIŲ, PANEVĖŽIO 5-ĄJAI GIMNAZIJAI, SĄRAŠAS</t>
  </si>
  <si>
    <t>Godox AD400PRO TTL blykstė (MCA0118)</t>
  </si>
  <si>
    <t>Godox XPro II TTL paleidėjas (MCA0119)</t>
  </si>
  <si>
    <t>Fonas COLORAMA 2,72X11M juoda (MCA0130)</t>
  </si>
  <si>
    <t>Fonas COLORAMA 2,72X11M tamsiai pilka (MCA0131)</t>
  </si>
  <si>
    <t>Trikojis Nest Professional Cabon Fiber Tripod NT_x0002_6294CK + NT324H (MCA0135)</t>
  </si>
  <si>
    <t>Telefono stabilizatorius DJI Osmo Mobile SE (MCA0132)</t>
  </si>
  <si>
    <t>Stabilizatorius ZHIYUN WEEBILL S (MCA0133)</t>
  </si>
  <si>
    <t>Prie lubų montuojama studijinių blyksčių tvirtinimo sistema (MCA0134)</t>
  </si>
  <si>
    <t>Fonų laikymo sistema StudioKing Background Support MBG-2006 - 6 fonams (MCA0124)</t>
  </si>
  <si>
    <t>Nešiojamas fonų laikiklis Fancier FT901a (MCA0125)</t>
  </si>
  <si>
    <t>Fonas COLORAMA 2,72X11M šviesiai pilka. (MCA0126)</t>
  </si>
  <si>
    <t>Fonas COLORAMA 2,72X11M balta (MCA0127)</t>
  </si>
  <si>
    <t>Fonas COLORAMA 2,72X11M smiltainio (MCA0128)</t>
  </si>
  <si>
    <t>Fonas COLORAMA 2,72X11M tamsiai žalia 
(MCA0129)</t>
  </si>
  <si>
    <t>Šviesdėžė Neewer 60x90 Softbox su Bowens 
Mount (MCA0120)</t>
  </si>
  <si>
    <t>Šviesdėžė NanLite Parabolic softbox 150CM
 (MCA0121)</t>
  </si>
  <si>
    <t>Šviesdėžė Godox S type Bracket Bowens + 
Softbox 80x80cm (MCA0122)</t>
  </si>
  <si>
    <t>Stovas-Gervė Neewer Pro Stainless Steel C-Stand 
(MCA0123)</t>
  </si>
  <si>
    <t>Kaina vnt.
 Eur be PVM</t>
  </si>
  <si>
    <t>Bendra suma 
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</si>
</sst>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Layout" zoomScale="110" zoomScaleNormal="100" zoomScalePageLayoutView="110" workbookViewId="0">
      <selection activeCell="E27" sqref="E27"/>
    </sheetView>
  </sheetViews>
  <sheetFormatPr defaultRowHeight="14.5" x14ac:dyDescent="0.35"/>
  <cols>
    <col min="1" max="1" width="4.54296875" customWidth="1"/>
    <col min="2" max="2" width="48.54296875" customWidth="1"/>
    <col min="3" max="3" width="12.6328125" customWidth="1"/>
    <col min="4" max="4" width="6.54296875" customWidth="1"/>
    <col min="5" max="5" width="12.08984375" customWidth="1"/>
  </cols>
  <sheetData>
    <row r="1" spans="1:9" ht="15.5" x14ac:dyDescent="0.35">
      <c r="E1" s="1" t="s">
        <v>0</v>
      </c>
    </row>
    <row r="3" spans="1:9" ht="24.65" customHeight="1" x14ac:dyDescent="0.35">
      <c r="A3" s="10" t="s">
        <v>8</v>
      </c>
      <c r="B3" s="10"/>
      <c r="C3" s="10"/>
      <c r="D3" s="10"/>
      <c r="E3" s="10"/>
      <c r="F3" s="2"/>
      <c r="G3" s="2"/>
      <c r="H3" s="2"/>
      <c r="I3" s="2"/>
    </row>
    <row r="6" spans="1:9" ht="60.65" customHeight="1" x14ac:dyDescent="0.35">
      <c r="A6" s="4" t="s">
        <v>6</v>
      </c>
      <c r="B6" s="3" t="s">
        <v>1</v>
      </c>
      <c r="C6" s="4" t="s">
        <v>27</v>
      </c>
      <c r="D6" s="4" t="s">
        <v>5</v>
      </c>
      <c r="E6" s="4" t="s">
        <v>28</v>
      </c>
    </row>
    <row r="7" spans="1:9" ht="15.75" customHeight="1" x14ac:dyDescent="0.35">
      <c r="A7" s="11" t="s">
        <v>7</v>
      </c>
      <c r="B7" s="11"/>
      <c r="C7" s="11"/>
      <c r="D7" s="11"/>
      <c r="E7" s="11"/>
    </row>
    <row r="8" spans="1:9" ht="16.25" customHeight="1" x14ac:dyDescent="0.35">
      <c r="A8" s="3">
        <v>1</v>
      </c>
      <c r="B8" s="6" t="s">
        <v>9</v>
      </c>
      <c r="C8" s="8">
        <v>1165.5999999999999</v>
      </c>
      <c r="D8" s="3">
        <v>4</v>
      </c>
      <c r="E8" s="8">
        <f t="shared" ref="E8:E25" si="0">D8*C8</f>
        <v>4662.3999999999996</v>
      </c>
    </row>
    <row r="9" spans="1:9" ht="14.4" customHeight="1" x14ac:dyDescent="0.35">
      <c r="A9" s="3">
        <v>2</v>
      </c>
      <c r="B9" s="6" t="s">
        <v>10</v>
      </c>
      <c r="C9" s="8">
        <v>152.66999999999999</v>
      </c>
      <c r="D9" s="3">
        <v>1</v>
      </c>
      <c r="E9" s="8">
        <f t="shared" si="0"/>
        <v>152.66999999999999</v>
      </c>
    </row>
    <row r="10" spans="1:9" ht="31.25" customHeight="1" x14ac:dyDescent="0.35">
      <c r="A10" s="3">
        <v>3</v>
      </c>
      <c r="B10" s="7" t="s">
        <v>23</v>
      </c>
      <c r="C10" s="8">
        <v>84.6</v>
      </c>
      <c r="D10" s="3">
        <v>2</v>
      </c>
      <c r="E10" s="8">
        <f t="shared" si="0"/>
        <v>169.2</v>
      </c>
    </row>
    <row r="11" spans="1:9" ht="31.25" customHeight="1" x14ac:dyDescent="0.35">
      <c r="A11" s="3">
        <v>4</v>
      </c>
      <c r="B11" s="7" t="s">
        <v>24</v>
      </c>
      <c r="C11" s="8">
        <v>355.33</v>
      </c>
      <c r="D11" s="3">
        <v>1</v>
      </c>
      <c r="E11" s="8">
        <f t="shared" si="0"/>
        <v>355.33</v>
      </c>
    </row>
    <row r="12" spans="1:9" ht="31.25" customHeight="1" x14ac:dyDescent="0.35">
      <c r="A12" s="3">
        <v>5</v>
      </c>
      <c r="B12" s="7" t="s">
        <v>25</v>
      </c>
      <c r="C12" s="8">
        <v>93.99</v>
      </c>
      <c r="D12" s="3">
        <v>2</v>
      </c>
      <c r="E12" s="8">
        <f t="shared" si="0"/>
        <v>187.98</v>
      </c>
    </row>
    <row r="13" spans="1:9" ht="31.25" customHeight="1" x14ac:dyDescent="0.35">
      <c r="A13" s="3">
        <v>6</v>
      </c>
      <c r="B13" s="7" t="s">
        <v>26</v>
      </c>
      <c r="C13" s="8">
        <v>486.81</v>
      </c>
      <c r="D13" s="3">
        <v>1</v>
      </c>
      <c r="E13" s="8">
        <f t="shared" si="0"/>
        <v>486.81</v>
      </c>
    </row>
    <row r="14" spans="1:9" ht="14.4" customHeight="1" x14ac:dyDescent="0.35">
      <c r="A14" s="3">
        <v>7</v>
      </c>
      <c r="B14" s="6" t="s">
        <v>11</v>
      </c>
      <c r="C14" s="8">
        <v>148.53</v>
      </c>
      <c r="D14" s="3">
        <v>1</v>
      </c>
      <c r="E14" s="8">
        <f t="shared" si="0"/>
        <v>148.53</v>
      </c>
    </row>
    <row r="15" spans="1:9" ht="31.75" customHeight="1" x14ac:dyDescent="0.35">
      <c r="A15" s="3">
        <v>8</v>
      </c>
      <c r="B15" s="7" t="s">
        <v>12</v>
      </c>
      <c r="C15" s="8">
        <v>148.53</v>
      </c>
      <c r="D15" s="3">
        <v>1</v>
      </c>
      <c r="E15" s="8">
        <f t="shared" si="0"/>
        <v>148.53</v>
      </c>
    </row>
    <row r="16" spans="1:9" ht="35.4" customHeight="1" x14ac:dyDescent="0.35">
      <c r="A16" s="3">
        <v>9</v>
      </c>
      <c r="B16" s="7" t="s">
        <v>13</v>
      </c>
      <c r="C16" s="8">
        <v>391.03</v>
      </c>
      <c r="D16" s="3">
        <v>1</v>
      </c>
      <c r="E16" s="8">
        <f t="shared" si="0"/>
        <v>391.03</v>
      </c>
    </row>
    <row r="17" spans="1:5" ht="35.4" customHeight="1" x14ac:dyDescent="0.35">
      <c r="A17" s="3">
        <v>10</v>
      </c>
      <c r="B17" s="7" t="s">
        <v>14</v>
      </c>
      <c r="C17" s="8">
        <v>184.23</v>
      </c>
      <c r="D17" s="3">
        <v>1</v>
      </c>
      <c r="E17" s="8">
        <f t="shared" si="0"/>
        <v>184.23</v>
      </c>
    </row>
    <row r="18" spans="1:5" ht="16.25" customHeight="1" x14ac:dyDescent="0.35">
      <c r="A18" s="3">
        <v>11</v>
      </c>
      <c r="B18" s="7" t="s">
        <v>15</v>
      </c>
      <c r="C18" s="8">
        <v>560.24</v>
      </c>
      <c r="D18" s="3">
        <v>1</v>
      </c>
      <c r="E18" s="8">
        <f t="shared" si="0"/>
        <v>560.24</v>
      </c>
    </row>
    <row r="19" spans="1:5" ht="33" customHeight="1" x14ac:dyDescent="0.35">
      <c r="A19" s="3">
        <v>12</v>
      </c>
      <c r="B19" s="7" t="s">
        <v>16</v>
      </c>
      <c r="C19" s="8">
        <v>3444</v>
      </c>
      <c r="D19" s="3">
        <v>1</v>
      </c>
      <c r="E19" s="8">
        <f t="shared" si="0"/>
        <v>3444</v>
      </c>
    </row>
    <row r="20" spans="1:5" ht="31.25" customHeight="1" x14ac:dyDescent="0.35">
      <c r="A20" s="3">
        <v>13</v>
      </c>
      <c r="B20" s="7" t="s">
        <v>17</v>
      </c>
      <c r="C20" s="8">
        <v>300.79000000000002</v>
      </c>
      <c r="D20" s="3">
        <v>1</v>
      </c>
      <c r="E20" s="8">
        <f t="shared" si="0"/>
        <v>300.79000000000002</v>
      </c>
    </row>
    <row r="21" spans="1:5" ht="35.4" customHeight="1" x14ac:dyDescent="0.35">
      <c r="A21" s="3">
        <v>14</v>
      </c>
      <c r="B21" s="7" t="s">
        <v>18</v>
      </c>
      <c r="C21" s="8">
        <v>169.19</v>
      </c>
      <c r="D21" s="3">
        <v>1</v>
      </c>
      <c r="E21" s="8">
        <f t="shared" si="0"/>
        <v>169.19</v>
      </c>
    </row>
    <row r="22" spans="1:5" ht="28.75" customHeight="1" x14ac:dyDescent="0.35">
      <c r="A22" s="3">
        <v>15</v>
      </c>
      <c r="B22" s="7" t="s">
        <v>19</v>
      </c>
      <c r="C22" s="8">
        <v>148.53</v>
      </c>
      <c r="D22" s="3">
        <v>1</v>
      </c>
      <c r="E22" s="8">
        <f t="shared" si="0"/>
        <v>148.53</v>
      </c>
    </row>
    <row r="23" spans="1:5" ht="18" customHeight="1" x14ac:dyDescent="0.35">
      <c r="A23" s="3">
        <v>16</v>
      </c>
      <c r="B23" s="7" t="s">
        <v>20</v>
      </c>
      <c r="C23" s="8">
        <v>148.53</v>
      </c>
      <c r="D23" s="3">
        <v>1</v>
      </c>
      <c r="E23" s="8">
        <f t="shared" si="0"/>
        <v>148.53</v>
      </c>
    </row>
    <row r="24" spans="1:5" ht="31.75" customHeight="1" x14ac:dyDescent="0.35">
      <c r="A24" s="3">
        <v>17</v>
      </c>
      <c r="B24" s="7" t="s">
        <v>21</v>
      </c>
      <c r="C24" s="8">
        <v>148.53</v>
      </c>
      <c r="D24" s="3">
        <v>1</v>
      </c>
      <c r="E24" s="8">
        <f t="shared" si="0"/>
        <v>148.53</v>
      </c>
    </row>
    <row r="25" spans="1:5" ht="31.75" customHeight="1" x14ac:dyDescent="0.35">
      <c r="A25" s="3">
        <v>18</v>
      </c>
      <c r="B25" s="7" t="s">
        <v>22</v>
      </c>
      <c r="C25" s="8">
        <v>148.53</v>
      </c>
      <c r="D25" s="3">
        <v>1</v>
      </c>
      <c r="E25" s="8">
        <f t="shared" si="0"/>
        <v>148.53</v>
      </c>
    </row>
    <row r="26" spans="1:5" ht="15.5" x14ac:dyDescent="0.35">
      <c r="A26" s="9" t="s">
        <v>2</v>
      </c>
      <c r="B26" s="9"/>
      <c r="C26" s="9"/>
      <c r="D26" s="9"/>
      <c r="E26" s="5">
        <v>9880.2099999999991</v>
      </c>
    </row>
    <row r="27" spans="1:5" ht="15.5" x14ac:dyDescent="0.35">
      <c r="A27" s="9" t="s">
        <v>3</v>
      </c>
      <c r="B27" s="9"/>
      <c r="C27" s="9"/>
      <c r="D27" s="9"/>
      <c r="E27" s="5">
        <v>2074.84</v>
      </c>
    </row>
    <row r="28" spans="1:5" ht="15.5" x14ac:dyDescent="0.35">
      <c r="A28" s="9" t="s">
        <v>4</v>
      </c>
      <c r="B28" s="9"/>
      <c r="C28" s="9"/>
      <c r="D28" s="9"/>
      <c r="E28" s="5">
        <f>SUM(E8:E25)</f>
        <v>11955.050000000001</v>
      </c>
    </row>
  </sheetData>
  <mergeCells count="5">
    <mergeCell ref="A28:D28"/>
    <mergeCell ref="A3:E3"/>
    <mergeCell ref="A26:D26"/>
    <mergeCell ref="A27:D27"/>
    <mergeCell ref="A7:E7"/>
  </mergeCells>
  <dataValidations count="1">
    <dataValidation showDropDown="1" sqref="C8:C25 E8:E25" xr:uid="{A54989E3-14C2-4A28-88E6-DCF6C6BD2E8A}"/>
  </dataValidations>
  <pageMargins left="1.1811023622047245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2025-06-09T05:32:21Z</dcterms:modified>
</cp:coreProperties>
</file>