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Diana6\Desktop\2025-06-25 medziaga\"/>
    </mc:Choice>
  </mc:AlternateContent>
  <xr:revisionPtr revIDLastSave="0" documentId="8_{D7CFA2B0-7D99-4FCB-819F-DB9F8C28E5A7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6" i="1" l="1"/>
  <c r="E34" i="1"/>
  <c r="E27" i="1"/>
  <c r="E28" i="1"/>
  <c r="E29" i="1"/>
  <c r="E30" i="1"/>
  <c r="E31" i="1"/>
  <c r="E32" i="1"/>
  <c r="E33" i="1"/>
  <c r="E26" i="1"/>
  <c r="E23" i="1"/>
  <c r="E24" i="1"/>
  <c r="E22" i="1"/>
  <c r="E18" i="1"/>
  <c r="E19" i="1"/>
  <c r="E20" i="1"/>
  <c r="E17" i="1"/>
  <c r="E11" i="1"/>
  <c r="E12" i="1"/>
  <c r="E13" i="1"/>
  <c r="E14" i="1"/>
  <c r="E15" i="1"/>
  <c r="E10" i="1"/>
  <c r="E8" i="1"/>
</calcChain>
</file>

<file path=xl/sharedStrings.xml><?xml version="1.0" encoding="utf-8"?>
<sst xmlns="http://schemas.openxmlformats.org/spreadsheetml/2006/main" count="37" uniqueCount="31">
  <si>
    <t>Priedas</t>
  </si>
  <si>
    <t>Pirkimo objektas</t>
  </si>
  <si>
    <t>Bendra suma Eur be PVM</t>
  </si>
  <si>
    <t>PVM suma</t>
  </si>
  <si>
    <t>Bendra suma su PVM</t>
  </si>
  <si>
    <t>Kiekis 
vnt.</t>
  </si>
  <si>
    <t>Eil.
Nr.</t>
  </si>
  <si>
    <t>PRIEMONIŲ, PANEVĖŽIO MIESTO MOKYKLOMS, SĄRAŠAS</t>
  </si>
  <si>
    <t>Panevėžio „Vyturio“ progimnazija</t>
  </si>
  <si>
    <t>Panevėžio „Ąžuolo“ progimnazija</t>
  </si>
  <si>
    <t>Panevėžio „Šaltinio“ progimnazija</t>
  </si>
  <si>
    <t>Panevėžio Rožyno progimnazija</t>
  </si>
  <si>
    <t>Panevėžio Beržų progimnazija</t>
  </si>
  <si>
    <t>Metalinės konstrukcijos modulinės staklės (8 in 1)</t>
  </si>
  <si>
    <t>Krosnis keramikai</t>
  </si>
  <si>
    <t xml:space="preserve">Lazerinės pjovimo staklės CO2 1300*900 mm + pasikeliantis stalas + aušinimo sistema </t>
  </si>
  <si>
    <t xml:space="preserve">Mokyklinis grafinis presas </t>
  </si>
  <si>
    <t xml:space="preserve">Ploteris 25 </t>
  </si>
  <si>
    <t>3D spausdintuvas</t>
  </si>
  <si>
    <t>Filamentas baltas, juodas, mėlynas, žalias po 1 kg PLA</t>
  </si>
  <si>
    <t>Šlifavimo staklės</t>
  </si>
  <si>
    <t xml:space="preserve">Gręžimo staklės </t>
  </si>
  <si>
    <t xml:space="preserve">Pjovimo-obliavimo staklės </t>
  </si>
  <si>
    <t>Elektrinės skersinio pjovimo staklės</t>
  </si>
  <si>
    <t>Medžio tekinimo staklės</t>
  </si>
  <si>
    <t>Daugiafunkcinės medžio apdirbimo staklės</t>
  </si>
  <si>
    <t>Gręžimo staklės su krumpliaratine pavara</t>
  </si>
  <si>
    <t>Reismusavimo ir obliavimo staklės</t>
  </si>
  <si>
    <t>Medienos pjovimo ir obliavimo staklės</t>
  </si>
  <si>
    <t>Kaina vnt.
 Eur be PVM</t>
  </si>
  <si>
    <t>Bendra suma 
Eur be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</si>
</sst>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2" fontId="2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2" fontId="2" fillId="0" borderId="3" xfId="0" applyNumberFormat="1" applyFont="1" applyBorder="1"/>
    <xf numFmtId="0" fontId="3" fillId="0" borderId="1" xfId="0" applyFont="1" applyBorder="1" applyAlignment="1">
      <alignment horizontal="justify" vertical="center" wrapText="1"/>
    </xf>
    <xf numFmtId="2" fontId="3" fillId="0" borderId="1" xfId="0" applyNumberFormat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justify" vertical="center" wrapText="1"/>
    </xf>
    <xf numFmtId="2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"/>
  <sheetViews>
    <sheetView tabSelected="1" view="pageLayout" topLeftCell="A3" zoomScale="80" zoomScaleNormal="100" zoomScalePageLayoutView="80" workbookViewId="0">
      <selection activeCell="A26" sqref="A26"/>
    </sheetView>
  </sheetViews>
  <sheetFormatPr defaultRowHeight="14.5" x14ac:dyDescent="0.35"/>
  <cols>
    <col min="1" max="1" width="4.54296875" customWidth="1"/>
    <col min="2" max="2" width="48.54296875" customWidth="1"/>
    <col min="3" max="3" width="12.6328125" customWidth="1"/>
    <col min="4" max="4" width="7.08984375" customWidth="1"/>
    <col min="5" max="5" width="12.08984375" customWidth="1"/>
    <col min="6" max="9" width="10.54296875" bestFit="1" customWidth="1"/>
    <col min="10" max="10" width="9.453125" bestFit="1" customWidth="1"/>
  </cols>
  <sheetData>
    <row r="1" spans="1:11" ht="15.5" x14ac:dyDescent="0.35">
      <c r="E1" s="1" t="s">
        <v>0</v>
      </c>
    </row>
    <row r="3" spans="1:11" ht="24.65" customHeight="1" x14ac:dyDescent="0.35">
      <c r="A3" s="17" t="s">
        <v>7</v>
      </c>
      <c r="B3" s="17"/>
      <c r="C3" s="17"/>
      <c r="D3" s="17"/>
      <c r="E3" s="17"/>
      <c r="F3" s="2"/>
      <c r="G3" s="2"/>
      <c r="H3" s="2"/>
      <c r="I3" s="2"/>
    </row>
    <row r="6" spans="1:11" ht="46.75" customHeight="1" x14ac:dyDescent="0.35">
      <c r="A6" s="5" t="s">
        <v>6</v>
      </c>
      <c r="B6" s="3" t="s">
        <v>1</v>
      </c>
      <c r="C6" s="5" t="s">
        <v>29</v>
      </c>
      <c r="D6" s="5" t="s">
        <v>5</v>
      </c>
      <c r="E6" s="5" t="s">
        <v>30</v>
      </c>
    </row>
    <row r="7" spans="1:11" ht="15.65" customHeight="1" x14ac:dyDescent="0.35">
      <c r="A7" s="15" t="s">
        <v>8</v>
      </c>
      <c r="B7" s="15"/>
      <c r="C7" s="15"/>
      <c r="D7" s="15"/>
      <c r="E7" s="15"/>
    </row>
    <row r="8" spans="1:11" ht="15.65" customHeight="1" x14ac:dyDescent="0.35">
      <c r="A8" s="3">
        <v>1</v>
      </c>
      <c r="B8" s="8" t="s">
        <v>13</v>
      </c>
      <c r="C8" s="9">
        <v>892</v>
      </c>
      <c r="D8" s="3">
        <v>1</v>
      </c>
      <c r="E8" s="11">
        <f>C8*D8</f>
        <v>892</v>
      </c>
    </row>
    <row r="9" spans="1:11" ht="15.65" customHeight="1" x14ac:dyDescent="0.35">
      <c r="A9" s="15" t="s">
        <v>9</v>
      </c>
      <c r="B9" s="15"/>
      <c r="C9" s="15"/>
      <c r="D9" s="15"/>
      <c r="E9" s="15"/>
    </row>
    <row r="10" spans="1:11" ht="15.65" customHeight="1" x14ac:dyDescent="0.35">
      <c r="A10" s="3">
        <v>2</v>
      </c>
      <c r="B10" s="8" t="s">
        <v>14</v>
      </c>
      <c r="C10" s="9">
        <v>1975</v>
      </c>
      <c r="D10" s="10">
        <v>1</v>
      </c>
      <c r="E10" s="11">
        <f>C10*D10</f>
        <v>1975</v>
      </c>
    </row>
    <row r="11" spans="1:11" ht="15.65" customHeight="1" x14ac:dyDescent="0.35">
      <c r="A11" s="3">
        <v>3</v>
      </c>
      <c r="B11" s="8" t="s">
        <v>15</v>
      </c>
      <c r="C11" s="9">
        <v>8214</v>
      </c>
      <c r="D11" s="10">
        <v>1</v>
      </c>
      <c r="E11" s="11">
        <f t="shared" ref="E11:E15" si="0">C11*D11</f>
        <v>8214</v>
      </c>
    </row>
    <row r="12" spans="1:11" ht="15.65" customHeight="1" x14ac:dyDescent="0.35">
      <c r="A12" s="3">
        <v>4</v>
      </c>
      <c r="B12" s="8" t="s">
        <v>16</v>
      </c>
      <c r="C12" s="9">
        <v>255</v>
      </c>
      <c r="D12" s="10">
        <v>1</v>
      </c>
      <c r="E12" s="11">
        <f t="shared" si="0"/>
        <v>255</v>
      </c>
    </row>
    <row r="13" spans="1:11" ht="15.65" customHeight="1" x14ac:dyDescent="0.35">
      <c r="A13" s="3">
        <v>5</v>
      </c>
      <c r="B13" s="8" t="s">
        <v>17</v>
      </c>
      <c r="C13" s="9">
        <v>2272</v>
      </c>
      <c r="D13" s="10">
        <v>1</v>
      </c>
      <c r="E13" s="12">
        <f t="shared" si="0"/>
        <v>2272</v>
      </c>
    </row>
    <row r="14" spans="1:11" ht="15.65" customHeight="1" x14ac:dyDescent="0.35">
      <c r="A14" s="3">
        <v>6</v>
      </c>
      <c r="B14" s="8" t="s">
        <v>18</v>
      </c>
      <c r="C14" s="9">
        <v>1684</v>
      </c>
      <c r="D14" s="10">
        <v>1</v>
      </c>
      <c r="E14" s="12">
        <f t="shared" si="0"/>
        <v>1684</v>
      </c>
      <c r="F14" s="13"/>
      <c r="G14" s="13"/>
      <c r="H14" s="13"/>
      <c r="I14" s="13"/>
      <c r="J14" s="13"/>
      <c r="K14" s="14"/>
    </row>
    <row r="15" spans="1:11" ht="15.65" customHeight="1" x14ac:dyDescent="0.35">
      <c r="A15" s="3">
        <v>7</v>
      </c>
      <c r="B15" s="8" t="s">
        <v>19</v>
      </c>
      <c r="C15" s="9">
        <v>40</v>
      </c>
      <c r="D15" s="10">
        <v>4</v>
      </c>
      <c r="E15" s="12">
        <f t="shared" si="0"/>
        <v>160</v>
      </c>
      <c r="F15" s="13"/>
      <c r="G15" s="13"/>
      <c r="H15" s="13"/>
      <c r="I15" s="13"/>
      <c r="J15" s="13"/>
      <c r="K15" s="14"/>
    </row>
    <row r="16" spans="1:11" ht="15.65" customHeight="1" x14ac:dyDescent="0.35">
      <c r="A16" s="15" t="s">
        <v>10</v>
      </c>
      <c r="B16" s="15"/>
      <c r="C16" s="15"/>
      <c r="D16" s="15"/>
      <c r="E16" s="19"/>
      <c r="F16" s="13"/>
      <c r="G16" s="13"/>
      <c r="H16" s="13"/>
      <c r="I16" s="13"/>
      <c r="J16" s="13"/>
      <c r="K16" s="14"/>
    </row>
    <row r="17" spans="1:5" ht="15.65" customHeight="1" x14ac:dyDescent="0.35">
      <c r="A17" s="3">
        <v>8</v>
      </c>
      <c r="B17" s="8" t="s">
        <v>14</v>
      </c>
      <c r="C17" s="9">
        <v>1975</v>
      </c>
      <c r="D17" s="3">
        <v>1</v>
      </c>
      <c r="E17" s="12">
        <f>C17*D17</f>
        <v>1975</v>
      </c>
    </row>
    <row r="18" spans="1:5" ht="15.65" customHeight="1" x14ac:dyDescent="0.35">
      <c r="A18" s="3">
        <v>9</v>
      </c>
      <c r="B18" s="8" t="s">
        <v>20</v>
      </c>
      <c r="C18" s="9">
        <v>1599</v>
      </c>
      <c r="D18" s="3">
        <v>1</v>
      </c>
      <c r="E18" s="12">
        <f t="shared" ref="E18:E20" si="1">C18*D18</f>
        <v>1599</v>
      </c>
    </row>
    <row r="19" spans="1:5" ht="15.65" customHeight="1" x14ac:dyDescent="0.35">
      <c r="A19" s="3">
        <v>10</v>
      </c>
      <c r="B19" s="8" t="s">
        <v>21</v>
      </c>
      <c r="C19" s="9">
        <v>819.5</v>
      </c>
      <c r="D19" s="6">
        <v>1</v>
      </c>
      <c r="E19" s="11">
        <f t="shared" si="1"/>
        <v>819.5</v>
      </c>
    </row>
    <row r="20" spans="1:5" ht="15.65" customHeight="1" x14ac:dyDescent="0.35">
      <c r="A20" s="3">
        <v>11</v>
      </c>
      <c r="B20" s="8" t="s">
        <v>15</v>
      </c>
      <c r="C20" s="9">
        <v>8214</v>
      </c>
      <c r="D20" s="3">
        <v>1</v>
      </c>
      <c r="E20" s="11">
        <f t="shared" si="1"/>
        <v>8214</v>
      </c>
    </row>
    <row r="21" spans="1:5" ht="15.65" customHeight="1" x14ac:dyDescent="0.35">
      <c r="A21" s="15" t="s">
        <v>11</v>
      </c>
      <c r="B21" s="15"/>
      <c r="C21" s="15"/>
      <c r="D21" s="15"/>
      <c r="E21" s="15"/>
    </row>
    <row r="22" spans="1:5" ht="15.65" customHeight="1" x14ac:dyDescent="0.35">
      <c r="A22" s="3">
        <v>12</v>
      </c>
      <c r="B22" s="8" t="s">
        <v>21</v>
      </c>
      <c r="C22" s="9">
        <v>819.5</v>
      </c>
      <c r="D22" s="6">
        <v>1</v>
      </c>
      <c r="E22" s="11">
        <f>C22*D22</f>
        <v>819.5</v>
      </c>
    </row>
    <row r="23" spans="1:5" ht="15.65" customHeight="1" x14ac:dyDescent="0.35">
      <c r="A23" s="3">
        <v>13</v>
      </c>
      <c r="B23" s="8" t="s">
        <v>27</v>
      </c>
      <c r="C23" s="9">
        <v>2999</v>
      </c>
      <c r="D23" s="6">
        <v>1</v>
      </c>
      <c r="E23" s="11">
        <f t="shared" ref="E23:E24" si="2">C23*D23</f>
        <v>2999</v>
      </c>
    </row>
    <row r="24" spans="1:5" ht="15.65" customHeight="1" x14ac:dyDescent="0.35">
      <c r="A24" s="3">
        <v>14</v>
      </c>
      <c r="B24" s="8" t="s">
        <v>28</v>
      </c>
      <c r="C24" s="9">
        <v>8499</v>
      </c>
      <c r="D24" s="3">
        <v>1</v>
      </c>
      <c r="E24" s="11">
        <f t="shared" si="2"/>
        <v>8499</v>
      </c>
    </row>
    <row r="25" spans="1:5" ht="15.65" customHeight="1" x14ac:dyDescent="0.35">
      <c r="A25" s="15" t="s">
        <v>12</v>
      </c>
      <c r="B25" s="15"/>
      <c r="C25" s="15"/>
      <c r="D25" s="15"/>
      <c r="E25" s="15"/>
    </row>
    <row r="26" spans="1:5" ht="15.65" customHeight="1" x14ac:dyDescent="0.35">
      <c r="A26" s="3">
        <v>15</v>
      </c>
      <c r="B26" s="8" t="s">
        <v>22</v>
      </c>
      <c r="C26" s="9">
        <v>1240</v>
      </c>
      <c r="D26" s="10">
        <v>1</v>
      </c>
      <c r="E26" s="11">
        <f>C26*D26</f>
        <v>1240</v>
      </c>
    </row>
    <row r="27" spans="1:5" ht="15.65" customHeight="1" x14ac:dyDescent="0.35">
      <c r="A27" s="3">
        <v>16</v>
      </c>
      <c r="B27" s="8" t="s">
        <v>23</v>
      </c>
      <c r="C27" s="9">
        <v>360</v>
      </c>
      <c r="D27" s="10">
        <v>1</v>
      </c>
      <c r="E27" s="11">
        <f t="shared" ref="E27:E33" si="3">C27*D27</f>
        <v>360</v>
      </c>
    </row>
    <row r="28" spans="1:5" ht="15.65" customHeight="1" x14ac:dyDescent="0.35">
      <c r="A28" s="3">
        <v>17</v>
      </c>
      <c r="B28" s="8" t="s">
        <v>24</v>
      </c>
      <c r="C28" s="9">
        <v>1910</v>
      </c>
      <c r="D28" s="10">
        <v>1</v>
      </c>
      <c r="E28" s="11">
        <f t="shared" si="3"/>
        <v>1910</v>
      </c>
    </row>
    <row r="29" spans="1:5" ht="15.65" customHeight="1" x14ac:dyDescent="0.35">
      <c r="A29" s="3">
        <v>18</v>
      </c>
      <c r="B29" s="8" t="s">
        <v>13</v>
      </c>
      <c r="C29" s="9">
        <v>892</v>
      </c>
      <c r="D29" s="10">
        <v>1</v>
      </c>
      <c r="E29" s="11">
        <f t="shared" si="3"/>
        <v>892</v>
      </c>
    </row>
    <row r="30" spans="1:5" ht="15.65" customHeight="1" x14ac:dyDescent="0.35">
      <c r="A30" s="3">
        <v>19</v>
      </c>
      <c r="B30" s="8" t="s">
        <v>18</v>
      </c>
      <c r="C30" s="9">
        <v>1684</v>
      </c>
      <c r="D30" s="10">
        <v>1</v>
      </c>
      <c r="E30" s="11">
        <f t="shared" si="3"/>
        <v>1684</v>
      </c>
    </row>
    <row r="31" spans="1:5" ht="15.65" customHeight="1" x14ac:dyDescent="0.35">
      <c r="A31" s="3">
        <v>20</v>
      </c>
      <c r="B31" s="8" t="s">
        <v>19</v>
      </c>
      <c r="C31" s="9">
        <v>40</v>
      </c>
      <c r="D31" s="10">
        <v>4</v>
      </c>
      <c r="E31" s="11">
        <f t="shared" si="3"/>
        <v>160</v>
      </c>
    </row>
    <row r="32" spans="1:5" ht="15.65" customHeight="1" x14ac:dyDescent="0.35">
      <c r="A32" s="3">
        <v>21</v>
      </c>
      <c r="B32" s="8" t="s">
        <v>25</v>
      </c>
      <c r="C32" s="9">
        <v>4192</v>
      </c>
      <c r="D32" s="10">
        <v>1</v>
      </c>
      <c r="E32" s="11">
        <f t="shared" si="3"/>
        <v>4192</v>
      </c>
    </row>
    <row r="33" spans="1:5" ht="15.65" customHeight="1" x14ac:dyDescent="0.35">
      <c r="A33" s="3">
        <v>22</v>
      </c>
      <c r="B33" s="8" t="s">
        <v>26</v>
      </c>
      <c r="C33" s="9">
        <v>3185</v>
      </c>
      <c r="D33" s="10">
        <v>1</v>
      </c>
      <c r="E33" s="11">
        <f t="shared" si="3"/>
        <v>3185</v>
      </c>
    </row>
    <row r="34" spans="1:5" ht="15.5" x14ac:dyDescent="0.35">
      <c r="A34" s="18" t="s">
        <v>2</v>
      </c>
      <c r="B34" s="18"/>
      <c r="C34" s="18"/>
      <c r="D34" s="18"/>
      <c r="E34" s="7">
        <f>SUM(E26:E33,E8,E10:E15,E17:E20,E22:E24)</f>
        <v>54000</v>
      </c>
    </row>
    <row r="35" spans="1:5" ht="15.5" x14ac:dyDescent="0.35">
      <c r="A35" s="16" t="s">
        <v>3</v>
      </c>
      <c r="B35" s="16"/>
      <c r="C35" s="16"/>
      <c r="D35" s="16"/>
      <c r="E35" s="4">
        <v>11340</v>
      </c>
    </row>
    <row r="36" spans="1:5" ht="15.5" x14ac:dyDescent="0.35">
      <c r="A36" s="16" t="s">
        <v>4</v>
      </c>
      <c r="B36" s="16"/>
      <c r="C36" s="16"/>
      <c r="D36" s="16"/>
      <c r="E36" s="4">
        <f>SUM(E35,E34)</f>
        <v>65340</v>
      </c>
    </row>
  </sheetData>
  <mergeCells count="9">
    <mergeCell ref="A25:E25"/>
    <mergeCell ref="A36:D36"/>
    <mergeCell ref="A3:E3"/>
    <mergeCell ref="A34:D34"/>
    <mergeCell ref="A35:D35"/>
    <mergeCell ref="A21:E21"/>
    <mergeCell ref="A7:E7"/>
    <mergeCell ref="A9:E9"/>
    <mergeCell ref="A16:E16"/>
  </mergeCells>
  <pageMargins left="1.1811023622047245" right="0.39370078740157483" top="0.74803149606299213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Jolita Glemžienė</dc:creator>
  <cp:lastModifiedBy>Diana Brazdžiunienė</cp:lastModifiedBy>
  <dcterms:created xsi:type="dcterms:W3CDTF">2023-12-13T06:49:51Z</dcterms:created>
  <dcterms:modified xsi:type="dcterms:W3CDTF">2025-06-12T05:11:55Z</dcterms:modified>
</cp:coreProperties>
</file>