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6\Desktop\2026-01-22 medžiaga\"/>
    </mc:Choice>
  </mc:AlternateContent>
  <xr:revisionPtr revIDLastSave="0" documentId="8_{8280A4B5-C705-45BD-A964-E71303AD0AAB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apas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E25" i="3"/>
  <c r="E26" i="3"/>
  <c r="E27" i="3"/>
  <c r="E28" i="3"/>
  <c r="E24" i="3"/>
  <c r="E18" i="3"/>
  <c r="E19" i="3"/>
  <c r="E20" i="3"/>
  <c r="E21" i="3"/>
  <c r="E17" i="3"/>
  <c r="E22" i="3" s="1"/>
  <c r="E12" i="3"/>
  <c r="E13" i="3"/>
  <c r="E14" i="3"/>
  <c r="E10" i="3"/>
  <c r="E15" i="3" l="1"/>
  <c r="E30" i="3" s="1"/>
  <c r="E29" i="3"/>
</calcChain>
</file>

<file path=xl/sharedStrings.xml><?xml version="1.0" encoding="utf-8"?>
<sst xmlns="http://schemas.openxmlformats.org/spreadsheetml/2006/main" count="43" uniqueCount="30">
  <si>
    <t>Priedas</t>
  </si>
  <si>
    <t>Panevėžio Beržų progimnazija</t>
  </si>
  <si>
    <t>Panevėžio Mykolo Karkos pagrindinė mokykla</t>
  </si>
  <si>
    <t>Panevėžio Vytauto Žemkalnio gimnazija</t>
  </si>
  <si>
    <t>Eil. Nr.</t>
  </si>
  <si>
    <t>Pirkimo objektas</t>
  </si>
  <si>
    <t>Kaina vnt. Eur su PVM</t>
  </si>
  <si>
    <t>Bendra suma Eur su PVM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</si>
  <si>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</si>
  <si>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</si>
  <si>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</si>
  <si>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</si>
  <si>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</si>
  <si>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</si>
  <si>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</si>
  <si>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</si>
  <si>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</si>
  <si>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</si>
  <si>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</si>
  <si>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</si>
  <si>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Bendra suma Eur su PVM:</t>
  </si>
  <si>
    <t>PRIEMONIŲ, SKIRTŲ  PANEVĖŽIO MIESTO SAVIVALDYBĖS MOKYKLOMS,  SĄRAŠAS</t>
  </si>
  <si>
    <t>Kiekis vnt.</t>
  </si>
  <si>
    <t>Medinė laipiojimo sienelė</t>
  </si>
  <si>
    <t>13.</t>
  </si>
  <si>
    <t>14.</t>
  </si>
  <si>
    <t>Interaktyvus burbulų stulpas</t>
  </si>
  <si>
    <t>Erdvinis tunelis</t>
  </si>
  <si>
    <t xml:space="preserve">Vandenyno projektorius </t>
  </si>
  <si>
    <t>Šviesolaidinis šviesos šaltinis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</si>
</sst>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4" fontId="2" fillId="0" borderId="2" xfId="0" applyNumberFormat="1" applyFont="1" applyBorder="1"/>
    <xf numFmtId="0" fontId="2" fillId="0" borderId="2" xfId="0" applyFont="1" applyBorder="1"/>
    <xf numFmtId="0" fontId="4" fillId="3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736A-1AB2-4DCE-97F1-72DAC6AC69EC}">
  <dimension ref="A1:E30"/>
  <sheetViews>
    <sheetView tabSelected="1" view="pageLayout" topLeftCell="A19" zoomScaleNormal="100" workbookViewId="0">
      <selection activeCell="D28" sqref="D28"/>
    </sheetView>
  </sheetViews>
  <sheetFormatPr defaultRowHeight="14.5" x14ac:dyDescent="0.35"/>
  <cols>
    <col min="1" max="1" width="5.08984375" customWidth="1"/>
    <col min="2" max="2" width="43.54296875" customWidth="1"/>
    <col min="3" max="3" width="9.36328125" customWidth="1"/>
    <col min="4" max="4" width="12.453125" customWidth="1"/>
    <col min="5" max="5" width="16.453125" customWidth="1"/>
  </cols>
  <sheetData>
    <row r="1" spans="1:5" ht="15.5" x14ac:dyDescent="0.35">
      <c r="E1" s="1" t="s">
        <v>0</v>
      </c>
    </row>
    <row r="3" spans="1:5" ht="40.5" customHeight="1" x14ac:dyDescent="0.35">
      <c r="A3" s="13" t="s">
        <v>21</v>
      </c>
      <c r="B3" s="13"/>
      <c r="C3" s="13"/>
      <c r="D3" s="13"/>
      <c r="E3" s="13"/>
    </row>
    <row r="5" spans="1:5" ht="15" thickBot="1" x14ac:dyDescent="0.4"/>
    <row r="6" spans="1:5" s="1" customFormat="1" ht="31.25" customHeight="1" x14ac:dyDescent="0.35">
      <c r="A6" s="14" t="s">
        <v>4</v>
      </c>
      <c r="B6" s="14" t="s">
        <v>5</v>
      </c>
      <c r="C6" s="14" t="s">
        <v>6</v>
      </c>
      <c r="D6" s="14" t="s">
        <v>22</v>
      </c>
      <c r="E6" s="14" t="s">
        <v>7</v>
      </c>
    </row>
    <row r="7" spans="1:5" s="1" customFormat="1" ht="15.5" x14ac:dyDescent="0.35">
      <c r="A7" s="15"/>
      <c r="B7" s="15"/>
      <c r="C7" s="15"/>
      <c r="D7" s="15"/>
      <c r="E7" s="15"/>
    </row>
    <row r="8" spans="1:5" s="1" customFormat="1" ht="9.65" customHeight="1" x14ac:dyDescent="0.35">
      <c r="A8" s="2">
        <v>1</v>
      </c>
      <c r="B8" s="2">
        <v>2</v>
      </c>
      <c r="C8" s="2">
        <v>3</v>
      </c>
      <c r="D8" s="2">
        <v>4</v>
      </c>
      <c r="E8" s="2">
        <v>5</v>
      </c>
    </row>
    <row r="9" spans="1:5" s="1" customFormat="1" ht="16.5" customHeight="1" x14ac:dyDescent="0.35">
      <c r="A9" s="16" t="s">
        <v>3</v>
      </c>
      <c r="B9" s="16"/>
      <c r="C9" s="16"/>
      <c r="D9" s="16"/>
      <c r="E9" s="16"/>
    </row>
    <row r="10" spans="1:5" s="1" customFormat="1" ht="21" customHeight="1" x14ac:dyDescent="0.35">
      <c r="A10" s="3" t="s">
        <v>8</v>
      </c>
      <c r="B10" s="4" t="s">
        <v>23</v>
      </c>
      <c r="C10" s="5">
        <v>491.89</v>
      </c>
      <c r="D10" s="6">
        <v>1</v>
      </c>
      <c r="E10" s="7">
        <f>C10*D10</f>
        <v>491.89</v>
      </c>
    </row>
    <row r="11" spans="1:5" s="1" customFormat="1" ht="21" customHeight="1" x14ac:dyDescent="0.35">
      <c r="A11" s="3" t="s">
        <v>9</v>
      </c>
      <c r="B11" s="4" t="s">
        <v>26</v>
      </c>
      <c r="C11" s="5">
        <v>2324.41</v>
      </c>
      <c r="D11" s="6">
        <v>1</v>
      </c>
      <c r="E11" s="7">
        <f>C11*D11</f>
        <v>2324.41</v>
      </c>
    </row>
    <row r="12" spans="1:5" s="1" customFormat="1" ht="21" customHeight="1" x14ac:dyDescent="0.35">
      <c r="A12" s="3" t="s">
        <v>10</v>
      </c>
      <c r="B12" s="4" t="s">
        <v>27</v>
      </c>
      <c r="C12" s="5">
        <v>2339.2199999999998</v>
      </c>
      <c r="D12" s="6">
        <v>1</v>
      </c>
      <c r="E12" s="7">
        <f t="shared" ref="E12:E14" si="0">C12*D12</f>
        <v>2339.2199999999998</v>
      </c>
    </row>
    <row r="13" spans="1:5" s="1" customFormat="1" ht="21" customHeight="1" x14ac:dyDescent="0.35">
      <c r="A13" s="3" t="s">
        <v>11</v>
      </c>
      <c r="B13" s="4" t="s">
        <v>28</v>
      </c>
      <c r="C13" s="5">
        <v>142.33000000000001</v>
      </c>
      <c r="D13" s="6">
        <v>1</v>
      </c>
      <c r="E13" s="7">
        <f t="shared" si="0"/>
        <v>142.33000000000001</v>
      </c>
    </row>
    <row r="14" spans="1:5" s="1" customFormat="1" ht="21" customHeight="1" x14ac:dyDescent="0.35">
      <c r="A14" s="3" t="s">
        <v>12</v>
      </c>
      <c r="B14" s="4" t="s">
        <v>29</v>
      </c>
      <c r="C14" s="5">
        <v>752.15</v>
      </c>
      <c r="D14" s="6">
        <v>1</v>
      </c>
      <c r="E14" s="7">
        <f t="shared" si="0"/>
        <v>752.15</v>
      </c>
    </row>
    <row r="15" spans="1:5" s="1" customFormat="1" ht="15.5" x14ac:dyDescent="0.35">
      <c r="A15" s="12" t="s">
        <v>20</v>
      </c>
      <c r="B15" s="12"/>
      <c r="C15" s="12"/>
      <c r="D15" s="12"/>
      <c r="E15" s="8">
        <f>SUM(E10:E14)</f>
        <v>6049.9999999999991</v>
      </c>
    </row>
    <row r="16" spans="1:5" s="1" customFormat="1" ht="21" customHeight="1" x14ac:dyDescent="0.35">
      <c r="A16" s="16" t="s">
        <v>1</v>
      </c>
      <c r="B16" s="16"/>
      <c r="C16" s="16"/>
      <c r="D16" s="16"/>
      <c r="E16" s="16"/>
    </row>
    <row r="17" spans="1:5" s="1" customFormat="1" ht="21" customHeight="1" x14ac:dyDescent="0.35">
      <c r="A17" s="3" t="s">
        <v>13</v>
      </c>
      <c r="B17" s="4" t="s">
        <v>23</v>
      </c>
      <c r="C17" s="5">
        <v>491.89</v>
      </c>
      <c r="D17" s="6">
        <v>1</v>
      </c>
      <c r="E17" s="7">
        <f>C17*D17</f>
        <v>491.89</v>
      </c>
    </row>
    <row r="18" spans="1:5" s="1" customFormat="1" ht="21" customHeight="1" x14ac:dyDescent="0.35">
      <c r="A18" s="3" t="s">
        <v>14</v>
      </c>
      <c r="B18" s="4" t="s">
        <v>26</v>
      </c>
      <c r="C18" s="5">
        <v>2324.41</v>
      </c>
      <c r="D18" s="6">
        <v>1</v>
      </c>
      <c r="E18" s="7">
        <f t="shared" ref="E18:E21" si="1">C18*D18</f>
        <v>2324.41</v>
      </c>
    </row>
    <row r="19" spans="1:5" s="1" customFormat="1" ht="21" customHeight="1" x14ac:dyDescent="0.35">
      <c r="A19" s="3" t="s">
        <v>15</v>
      </c>
      <c r="B19" s="4" t="s">
        <v>27</v>
      </c>
      <c r="C19" s="5">
        <v>2339.2199999999998</v>
      </c>
      <c r="D19" s="6">
        <v>1</v>
      </c>
      <c r="E19" s="7">
        <f t="shared" si="1"/>
        <v>2339.2199999999998</v>
      </c>
    </row>
    <row r="20" spans="1:5" s="1" customFormat="1" ht="21" customHeight="1" x14ac:dyDescent="0.35">
      <c r="A20" s="3" t="s">
        <v>16</v>
      </c>
      <c r="B20" s="4" t="s">
        <v>28</v>
      </c>
      <c r="C20" s="5">
        <v>142.33000000000001</v>
      </c>
      <c r="D20" s="6">
        <v>1</v>
      </c>
      <c r="E20" s="7">
        <f t="shared" si="1"/>
        <v>142.33000000000001</v>
      </c>
    </row>
    <row r="21" spans="1:5" s="1" customFormat="1" ht="21" customHeight="1" x14ac:dyDescent="0.35">
      <c r="A21" s="3" t="s">
        <v>17</v>
      </c>
      <c r="B21" s="4" t="s">
        <v>29</v>
      </c>
      <c r="C21" s="5">
        <v>752.15</v>
      </c>
      <c r="D21" s="6">
        <v>1</v>
      </c>
      <c r="E21" s="7">
        <f t="shared" si="1"/>
        <v>752.15</v>
      </c>
    </row>
    <row r="22" spans="1:5" s="1" customFormat="1" ht="15.5" x14ac:dyDescent="0.35">
      <c r="A22" s="12" t="s">
        <v>20</v>
      </c>
      <c r="B22" s="12"/>
      <c r="C22" s="12"/>
      <c r="D22" s="12"/>
      <c r="E22" s="8">
        <f>SUM(E17:E21)</f>
        <v>6049.9999999999991</v>
      </c>
    </row>
    <row r="23" spans="1:5" s="1" customFormat="1" ht="21" customHeight="1" x14ac:dyDescent="0.35">
      <c r="A23" s="16" t="s">
        <v>2</v>
      </c>
      <c r="B23" s="16"/>
      <c r="C23" s="16"/>
      <c r="D23" s="16"/>
      <c r="E23" s="16"/>
    </row>
    <row r="24" spans="1:5" s="1" customFormat="1" ht="21" customHeight="1" x14ac:dyDescent="0.35">
      <c r="A24" s="3" t="s">
        <v>18</v>
      </c>
      <c r="B24" s="4" t="s">
        <v>23</v>
      </c>
      <c r="C24" s="5">
        <v>491.89</v>
      </c>
      <c r="D24" s="6">
        <v>1</v>
      </c>
      <c r="E24" s="3">
        <f>C24*D24</f>
        <v>491.89</v>
      </c>
    </row>
    <row r="25" spans="1:5" s="1" customFormat="1" ht="21" customHeight="1" x14ac:dyDescent="0.35">
      <c r="A25" s="3" t="s">
        <v>19</v>
      </c>
      <c r="B25" s="4" t="s">
        <v>26</v>
      </c>
      <c r="C25" s="5">
        <v>2324.41</v>
      </c>
      <c r="D25" s="6">
        <v>1</v>
      </c>
      <c r="E25" s="3">
        <f t="shared" ref="E25:E28" si="2">C25*D25</f>
        <v>2324.41</v>
      </c>
    </row>
    <row r="26" spans="1:5" s="1" customFormat="1" ht="21" customHeight="1" x14ac:dyDescent="0.35">
      <c r="A26" s="3" t="s">
        <v>24</v>
      </c>
      <c r="B26" s="4" t="s">
        <v>27</v>
      </c>
      <c r="C26" s="5">
        <v>2339.2199999999998</v>
      </c>
      <c r="D26" s="6">
        <v>1</v>
      </c>
      <c r="E26" s="3">
        <f t="shared" si="2"/>
        <v>2339.2199999999998</v>
      </c>
    </row>
    <row r="27" spans="1:5" s="1" customFormat="1" ht="21" customHeight="1" x14ac:dyDescent="0.35">
      <c r="A27" s="3" t="s">
        <v>25</v>
      </c>
      <c r="B27" s="4" t="s">
        <v>28</v>
      </c>
      <c r="C27" s="5">
        <v>142.33000000000001</v>
      </c>
      <c r="D27" s="6">
        <v>1</v>
      </c>
      <c r="E27" s="3">
        <f t="shared" si="2"/>
        <v>142.33000000000001</v>
      </c>
    </row>
    <row r="28" spans="1:5" s="1" customFormat="1" ht="21" customHeight="1" x14ac:dyDescent="0.35">
      <c r="A28" s="3">
        <v>15</v>
      </c>
      <c r="B28" s="4" t="s">
        <v>29</v>
      </c>
      <c r="C28" s="5">
        <v>752.15</v>
      </c>
      <c r="D28" s="6">
        <v>1</v>
      </c>
      <c r="E28" s="3">
        <f t="shared" si="2"/>
        <v>752.15</v>
      </c>
    </row>
    <row r="29" spans="1:5" s="1" customFormat="1" ht="15.5" x14ac:dyDescent="0.35">
      <c r="A29" s="12" t="s">
        <v>20</v>
      </c>
      <c r="B29" s="12"/>
      <c r="C29" s="12"/>
      <c r="D29" s="12"/>
      <c r="E29" s="8">
        <f>SUM(E24:E28)</f>
        <v>6049.9999999999991</v>
      </c>
    </row>
    <row r="30" spans="1:5" ht="15.5" x14ac:dyDescent="0.35">
      <c r="A30" s="9"/>
      <c r="B30" s="11" t="s">
        <v>20</v>
      </c>
      <c r="C30" s="9"/>
      <c r="D30" s="9"/>
      <c r="E30" s="10">
        <f>SUM(E15+E22+E29)</f>
        <v>18149.999999999996</v>
      </c>
    </row>
  </sheetData>
  <mergeCells count="12">
    <mergeCell ref="A29:D29"/>
    <mergeCell ref="A3:E3"/>
    <mergeCell ref="A6:A7"/>
    <mergeCell ref="B6:B7"/>
    <mergeCell ref="C6:C7"/>
    <mergeCell ref="D6:D7"/>
    <mergeCell ref="A9:E9"/>
    <mergeCell ref="E6:E7"/>
    <mergeCell ref="A16:E16"/>
    <mergeCell ref="A23:E23"/>
    <mergeCell ref="A15:D15"/>
    <mergeCell ref="A22:D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cp:lastPrinted>2025-12-10T09:56:29Z</cp:lastPrinted>
  <dcterms:created xsi:type="dcterms:W3CDTF">2023-12-13T06:49:51Z</dcterms:created>
  <dcterms:modified xsi:type="dcterms:W3CDTF">2026-01-12T08:04:57Z</dcterms:modified>
</cp:coreProperties>
</file>